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810"/>
  <workbookPr autoCompressPictures="0"/>
  <bookViews>
    <workbookView xWindow="600" yWindow="100" windowWidth="24560" windowHeight="16160"/>
  </bookViews>
  <sheets>
    <sheet name="Riegendetails" sheetId="1" r:id="rId1"/>
    <sheet name="Kampfrichter" sheetId="2" r:id="rId2"/>
    <sheet name="K1KN" sheetId="3" r:id="rId3"/>
    <sheet name="K2KN" sheetId="4" r:id="rId4"/>
    <sheet name="K3KN" sheetId="5" r:id="rId5"/>
    <sheet name="K4KN" sheetId="6" r:id="rId6"/>
    <sheet name="K5KN" sheetId="7" r:id="rId7"/>
    <sheet name="K6KN" sheetId="8" r:id="rId8"/>
    <sheet name="K7KN" sheetId="9" r:id="rId9"/>
    <sheet name="KHerren" sheetId="10" r:id="rId10"/>
    <sheet name="K1MA" sheetId="11" r:id="rId11"/>
    <sheet name="K2MA" sheetId="12" r:id="rId12"/>
    <sheet name="K3MA" sheetId="13" r:id="rId13"/>
    <sheet name="K4MA" sheetId="14" r:id="rId14"/>
    <sheet name="K5MA" sheetId="15" r:id="rId15"/>
    <sheet name="K6MA" sheetId="18" r:id="rId16"/>
    <sheet name="K7MA" sheetId="16" r:id="rId17"/>
    <sheet name="KDamen" sheetId="17" r:id="rId18"/>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16" l="1"/>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D30" i="1"/>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D27" i="1"/>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D26" i="1"/>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D25" i="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B31" i="1"/>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B30" i="1"/>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B28" i="1"/>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B25" i="1"/>
  <c r="E49" i="18"/>
  <c r="A49" i="18"/>
  <c r="E48" i="18"/>
  <c r="A48" i="18"/>
  <c r="E47" i="18"/>
  <c r="A47" i="18"/>
  <c r="E46" i="18"/>
  <c r="A46" i="18"/>
  <c r="E45" i="18"/>
  <c r="A45" i="18"/>
  <c r="E44" i="18"/>
  <c r="A44" i="18"/>
  <c r="E43" i="18"/>
  <c r="A43" i="18"/>
  <c r="E42" i="18"/>
  <c r="A42" i="18"/>
  <c r="E41" i="18"/>
  <c r="A41" i="18"/>
  <c r="E40" i="18"/>
  <c r="A40" i="18"/>
  <c r="E39" i="18"/>
  <c r="A39" i="18"/>
  <c r="E38" i="18"/>
  <c r="A38" i="18"/>
  <c r="E37" i="18"/>
  <c r="A37" i="18"/>
  <c r="E36" i="18"/>
  <c r="A36" i="18"/>
  <c r="E35" i="18"/>
  <c r="A35" i="18"/>
  <c r="E34" i="18"/>
  <c r="A34" i="18"/>
  <c r="E33" i="18"/>
  <c r="A33" i="18"/>
  <c r="E32" i="18"/>
  <c r="A32" i="18"/>
  <c r="E31" i="18"/>
  <c r="A31" i="18"/>
  <c r="E30" i="18"/>
  <c r="A30" i="18"/>
  <c r="E29" i="18"/>
  <c r="A29" i="18"/>
  <c r="E28" i="18"/>
  <c r="A28" i="18"/>
  <c r="E27" i="18"/>
  <c r="A27" i="18"/>
  <c r="E26" i="18"/>
  <c r="A26" i="18"/>
  <c r="E25" i="18"/>
  <c r="A25" i="18"/>
  <c r="E24" i="18"/>
  <c r="A24" i="18"/>
  <c r="E23" i="18"/>
  <c r="A23" i="18"/>
  <c r="E22" i="18"/>
  <c r="A22" i="18"/>
  <c r="E21" i="18"/>
  <c r="A21" i="18"/>
  <c r="E20" i="18"/>
  <c r="A20" i="18"/>
  <c r="E19" i="18"/>
  <c r="A19" i="18"/>
  <c r="E18" i="18"/>
  <c r="A18" i="18"/>
  <c r="E17" i="18"/>
  <c r="A17" i="18"/>
  <c r="E16" i="18"/>
  <c r="A16" i="18"/>
  <c r="E15" i="18"/>
  <c r="A15" i="18"/>
  <c r="E14" i="18"/>
  <c r="A14" i="18"/>
  <c r="E13" i="18"/>
  <c r="A13" i="18"/>
  <c r="E12" i="18"/>
  <c r="A12" i="18"/>
  <c r="E11" i="18"/>
  <c r="A11" i="18"/>
  <c r="E10" i="18"/>
  <c r="A10" i="18"/>
  <c r="E9" i="18"/>
  <c r="A9" i="18"/>
  <c r="E8" i="18"/>
  <c r="A8" i="18"/>
  <c r="E7" i="18"/>
  <c r="A7" i="18"/>
  <c r="E6" i="18"/>
  <c r="A6" i="18"/>
  <c r="E5" i="18"/>
  <c r="A5" i="18"/>
  <c r="E4" i="18"/>
  <c r="A4" i="18"/>
  <c r="A50" i="18"/>
  <c r="D29" i="1"/>
  <c r="E49" i="17"/>
  <c r="A49" i="17"/>
  <c r="E48" i="17"/>
  <c r="A48" i="17"/>
  <c r="E47" i="17"/>
  <c r="A47" i="17"/>
  <c r="E46" i="17"/>
  <c r="A46" i="17"/>
  <c r="E45" i="17"/>
  <c r="A45" i="17"/>
  <c r="E44" i="17"/>
  <c r="A44" i="17"/>
  <c r="E43" i="17"/>
  <c r="A43" i="17"/>
  <c r="E42" i="17"/>
  <c r="A42" i="17"/>
  <c r="E41" i="17"/>
  <c r="A41" i="17"/>
  <c r="E40" i="17"/>
  <c r="A40" i="17"/>
  <c r="E39" i="17"/>
  <c r="A39" i="17"/>
  <c r="E38" i="17"/>
  <c r="A38" i="17"/>
  <c r="E37" i="17"/>
  <c r="A37" i="17"/>
  <c r="E36" i="17"/>
  <c r="A36" i="17"/>
  <c r="E35" i="17"/>
  <c r="A35" i="17"/>
  <c r="E34" i="17"/>
  <c r="A34" i="17"/>
  <c r="E33" i="17"/>
  <c r="A33" i="17"/>
  <c r="E32" i="17"/>
  <c r="A32" i="17"/>
  <c r="E31" i="17"/>
  <c r="A31" i="17"/>
  <c r="E30" i="17"/>
  <c r="A30" i="17"/>
  <c r="E29" i="17"/>
  <c r="A29" i="17"/>
  <c r="E28" i="17"/>
  <c r="A28" i="17"/>
  <c r="E27" i="17"/>
  <c r="A27" i="17"/>
  <c r="E26" i="17"/>
  <c r="A26" i="17"/>
  <c r="E25" i="17"/>
  <c r="A25" i="17"/>
  <c r="E24" i="17"/>
  <c r="A24" i="17"/>
  <c r="E23" i="17"/>
  <c r="A23" i="17"/>
  <c r="E22" i="17"/>
  <c r="A22" i="17"/>
  <c r="E21" i="17"/>
  <c r="A21" i="17"/>
  <c r="E20" i="17"/>
  <c r="A20" i="17"/>
  <c r="E19" i="17"/>
  <c r="A19" i="17"/>
  <c r="E18" i="17"/>
  <c r="A18" i="17"/>
  <c r="E17" i="17"/>
  <c r="A17" i="17"/>
  <c r="E16" i="17"/>
  <c r="A16" i="17"/>
  <c r="E15" i="17"/>
  <c r="A15" i="17"/>
  <c r="E14" i="17"/>
  <c r="A14" i="17"/>
  <c r="E13" i="17"/>
  <c r="A13" i="17"/>
  <c r="E12" i="17"/>
  <c r="A12" i="17"/>
  <c r="E11" i="17"/>
  <c r="A11" i="17"/>
  <c r="E10" i="17"/>
  <c r="A10" i="17"/>
  <c r="E9" i="17"/>
  <c r="A9" i="17"/>
  <c r="E8" i="17"/>
  <c r="A8" i="17"/>
  <c r="E7" i="17"/>
  <c r="A7" i="17"/>
  <c r="E6" i="17"/>
  <c r="A6" i="17"/>
  <c r="E5" i="17"/>
  <c r="A5" i="17"/>
  <c r="E4" i="17"/>
  <c r="A4" i="17"/>
  <c r="A50" i="17"/>
  <c r="D31" i="1"/>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49" i="15"/>
  <c r="A49" i="15"/>
  <c r="E48" i="15"/>
  <c r="A48" i="15"/>
  <c r="E47" i="15"/>
  <c r="A47" i="15"/>
  <c r="E46" i="15"/>
  <c r="A46" i="15"/>
  <c r="E45" i="15"/>
  <c r="A45" i="15"/>
  <c r="E44" i="15"/>
  <c r="A44" i="15"/>
  <c r="E43" i="15"/>
  <c r="A43" i="15"/>
  <c r="E42" i="15"/>
  <c r="A42" i="15"/>
  <c r="E41" i="15"/>
  <c r="A41" i="15"/>
  <c r="E40" i="15"/>
  <c r="A40" i="15"/>
  <c r="E39" i="15"/>
  <c r="A39" i="15"/>
  <c r="E38" i="15"/>
  <c r="A38" i="15"/>
  <c r="E37" i="15"/>
  <c r="A37" i="15"/>
  <c r="E36" i="15"/>
  <c r="A36" i="15"/>
  <c r="E35" i="15"/>
  <c r="A35" i="15"/>
  <c r="E34" i="15"/>
  <c r="A34" i="15"/>
  <c r="E33" i="15"/>
  <c r="A33" i="15"/>
  <c r="E32" i="15"/>
  <c r="A32" i="15"/>
  <c r="E31" i="15"/>
  <c r="A31" i="15"/>
  <c r="E30" i="15"/>
  <c r="A30" i="15"/>
  <c r="E29" i="15"/>
  <c r="A29" i="15"/>
  <c r="E28" i="15"/>
  <c r="A28" i="15"/>
  <c r="E27" i="15"/>
  <c r="A27" i="15"/>
  <c r="E26" i="15"/>
  <c r="A26" i="15"/>
  <c r="E25" i="15"/>
  <c r="A25" i="15"/>
  <c r="E24" i="15"/>
  <c r="A24" i="15"/>
  <c r="E23" i="15"/>
  <c r="A23" i="15"/>
  <c r="E22" i="15"/>
  <c r="A22" i="15"/>
  <c r="E21" i="15"/>
  <c r="A21" i="15"/>
  <c r="E20" i="15"/>
  <c r="A20" i="15"/>
  <c r="E19" i="15"/>
  <c r="A19" i="15"/>
  <c r="E18" i="15"/>
  <c r="A18" i="15"/>
  <c r="E17" i="15"/>
  <c r="A17" i="15"/>
  <c r="E16" i="15"/>
  <c r="A16" i="15"/>
  <c r="E15" i="15"/>
  <c r="A15" i="15"/>
  <c r="E14" i="15"/>
  <c r="A14" i="15"/>
  <c r="E13" i="15"/>
  <c r="A13" i="15"/>
  <c r="E12" i="15"/>
  <c r="A12" i="15"/>
  <c r="E11" i="15"/>
  <c r="A11" i="15"/>
  <c r="E10" i="15"/>
  <c r="A10" i="15"/>
  <c r="E9" i="15"/>
  <c r="A9" i="15"/>
  <c r="E8" i="15"/>
  <c r="A8" i="15"/>
  <c r="E7" i="15"/>
  <c r="A7" i="15"/>
  <c r="E6" i="15"/>
  <c r="A6" i="15"/>
  <c r="E5" i="15"/>
  <c r="A5" i="15"/>
  <c r="E4" i="15"/>
  <c r="A4" i="15"/>
  <c r="A50" i="15"/>
  <c r="D28" i="1"/>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5" i="14"/>
  <c r="E4" i="14"/>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49" i="11"/>
  <c r="A49" i="11"/>
  <c r="E48" i="11"/>
  <c r="A48" i="11"/>
  <c r="E47" i="11"/>
  <c r="A47" i="11"/>
  <c r="E46" i="11"/>
  <c r="A46" i="11"/>
  <c r="E45" i="11"/>
  <c r="A45" i="11"/>
  <c r="E44" i="11"/>
  <c r="A44" i="11"/>
  <c r="E43" i="11"/>
  <c r="A43" i="11"/>
  <c r="E42" i="11"/>
  <c r="A42" i="11"/>
  <c r="E41" i="11"/>
  <c r="A41" i="11"/>
  <c r="E40" i="11"/>
  <c r="A40" i="11"/>
  <c r="E39" i="11"/>
  <c r="A39" i="11"/>
  <c r="E38" i="11"/>
  <c r="A38" i="11"/>
  <c r="E37" i="11"/>
  <c r="A37" i="11"/>
  <c r="E36" i="11"/>
  <c r="A36" i="11"/>
  <c r="E35" i="11"/>
  <c r="A35" i="11"/>
  <c r="E34" i="11"/>
  <c r="A34" i="11"/>
  <c r="E33" i="11"/>
  <c r="A33" i="11"/>
  <c r="E32" i="11"/>
  <c r="A32" i="11"/>
  <c r="E31" i="11"/>
  <c r="A31" i="11"/>
  <c r="E30" i="11"/>
  <c r="A30" i="11"/>
  <c r="E29" i="11"/>
  <c r="A29" i="11"/>
  <c r="E28" i="11"/>
  <c r="A28" i="11"/>
  <c r="E27" i="11"/>
  <c r="A27" i="11"/>
  <c r="E26" i="11"/>
  <c r="A26" i="11"/>
  <c r="E25" i="11"/>
  <c r="A25" i="11"/>
  <c r="E24" i="11"/>
  <c r="A24" i="11"/>
  <c r="E23" i="11"/>
  <c r="A23" i="11"/>
  <c r="E22" i="11"/>
  <c r="A22" i="11"/>
  <c r="E21" i="11"/>
  <c r="A21" i="11"/>
  <c r="E20" i="11"/>
  <c r="A20" i="11"/>
  <c r="E19" i="11"/>
  <c r="A19" i="11"/>
  <c r="E18" i="11"/>
  <c r="A18" i="11"/>
  <c r="E17" i="11"/>
  <c r="A17" i="11"/>
  <c r="E16" i="11"/>
  <c r="A16" i="11"/>
  <c r="E15" i="11"/>
  <c r="A15" i="11"/>
  <c r="E14" i="11"/>
  <c r="A14" i="11"/>
  <c r="E13" i="11"/>
  <c r="A13" i="11"/>
  <c r="E12" i="11"/>
  <c r="A12" i="11"/>
  <c r="E11" i="11"/>
  <c r="A11" i="11"/>
  <c r="E10" i="11"/>
  <c r="A10" i="11"/>
  <c r="E9" i="11"/>
  <c r="A9" i="11"/>
  <c r="E8" i="11"/>
  <c r="A8" i="11"/>
  <c r="E7" i="11"/>
  <c r="A7" i="11"/>
  <c r="E6" i="11"/>
  <c r="A6" i="11"/>
  <c r="E5" i="11"/>
  <c r="A5" i="11"/>
  <c r="E4" i="11"/>
  <c r="A4" i="11"/>
  <c r="A50" i="11"/>
  <c r="D24" i="1"/>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49" i="8"/>
  <c r="A49" i="8"/>
  <c r="E48" i="8"/>
  <c r="A48" i="8"/>
  <c r="E47" i="8"/>
  <c r="A47" i="8"/>
  <c r="E46" i="8"/>
  <c r="A46" i="8"/>
  <c r="E45" i="8"/>
  <c r="A45" i="8"/>
  <c r="E44" i="8"/>
  <c r="A44" i="8"/>
  <c r="E43" i="8"/>
  <c r="A43" i="8"/>
  <c r="E42" i="8"/>
  <c r="A42" i="8"/>
  <c r="E41" i="8"/>
  <c r="A41" i="8"/>
  <c r="E40" i="8"/>
  <c r="A40" i="8"/>
  <c r="E39" i="8"/>
  <c r="A39" i="8"/>
  <c r="E38" i="8"/>
  <c r="A38" i="8"/>
  <c r="E37" i="8"/>
  <c r="A37" i="8"/>
  <c r="E36" i="8"/>
  <c r="A36" i="8"/>
  <c r="E35" i="8"/>
  <c r="A35" i="8"/>
  <c r="E34" i="8"/>
  <c r="A34" i="8"/>
  <c r="E33" i="8"/>
  <c r="A33" i="8"/>
  <c r="E32" i="8"/>
  <c r="A32" i="8"/>
  <c r="E31" i="8"/>
  <c r="A31" i="8"/>
  <c r="E30" i="8"/>
  <c r="A30" i="8"/>
  <c r="E29" i="8"/>
  <c r="A29" i="8"/>
  <c r="E28" i="8"/>
  <c r="A28" i="8"/>
  <c r="E27" i="8"/>
  <c r="A27" i="8"/>
  <c r="E26" i="8"/>
  <c r="A26" i="8"/>
  <c r="E25" i="8"/>
  <c r="A25" i="8"/>
  <c r="E24" i="8"/>
  <c r="A24" i="8"/>
  <c r="E23" i="8"/>
  <c r="A23" i="8"/>
  <c r="E22" i="8"/>
  <c r="A22" i="8"/>
  <c r="E21" i="8"/>
  <c r="A21" i="8"/>
  <c r="E20" i="8"/>
  <c r="A20" i="8"/>
  <c r="E19" i="8"/>
  <c r="A19" i="8"/>
  <c r="E18" i="8"/>
  <c r="A18" i="8"/>
  <c r="E17" i="8"/>
  <c r="A17" i="8"/>
  <c r="E16" i="8"/>
  <c r="A16" i="8"/>
  <c r="E15" i="8"/>
  <c r="A15" i="8"/>
  <c r="E14" i="8"/>
  <c r="A14" i="8"/>
  <c r="E13" i="8"/>
  <c r="A13" i="8"/>
  <c r="E12" i="8"/>
  <c r="A12" i="8"/>
  <c r="E11" i="8"/>
  <c r="A11" i="8"/>
  <c r="E10" i="8"/>
  <c r="A10" i="8"/>
  <c r="E9" i="8"/>
  <c r="A9" i="8"/>
  <c r="E8" i="8"/>
  <c r="A8" i="8"/>
  <c r="E7" i="8"/>
  <c r="A7" i="8"/>
  <c r="E6" i="8"/>
  <c r="A6" i="8"/>
  <c r="E5" i="8"/>
  <c r="A5" i="8"/>
  <c r="E4" i="8"/>
  <c r="A4" i="8"/>
  <c r="A50" i="8"/>
  <c r="B29" i="1"/>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49" i="6"/>
  <c r="A49" i="6"/>
  <c r="E48" i="6"/>
  <c r="A48" i="6"/>
  <c r="E47" i="6"/>
  <c r="A47" i="6"/>
  <c r="E46" i="6"/>
  <c r="A46" i="6"/>
  <c r="E45" i="6"/>
  <c r="A45" i="6"/>
  <c r="E44" i="6"/>
  <c r="A44" i="6"/>
  <c r="E43" i="6"/>
  <c r="A43" i="6"/>
  <c r="E42" i="6"/>
  <c r="A42" i="6"/>
  <c r="E41" i="6"/>
  <c r="A41" i="6"/>
  <c r="E40" i="6"/>
  <c r="A40" i="6"/>
  <c r="E39" i="6"/>
  <c r="A39" i="6"/>
  <c r="E38" i="6"/>
  <c r="A38" i="6"/>
  <c r="E37" i="6"/>
  <c r="A37" i="6"/>
  <c r="E36" i="6"/>
  <c r="A36" i="6"/>
  <c r="E35" i="6"/>
  <c r="A35" i="6"/>
  <c r="E34" i="6"/>
  <c r="A34" i="6"/>
  <c r="E33" i="6"/>
  <c r="A33" i="6"/>
  <c r="E32" i="6"/>
  <c r="A32" i="6"/>
  <c r="E31" i="6"/>
  <c r="A31" i="6"/>
  <c r="E30" i="6"/>
  <c r="A30" i="6"/>
  <c r="E29" i="6"/>
  <c r="A29" i="6"/>
  <c r="E28" i="6"/>
  <c r="A28" i="6"/>
  <c r="E27" i="6"/>
  <c r="A27" i="6"/>
  <c r="E26" i="6"/>
  <c r="A26" i="6"/>
  <c r="E25" i="6"/>
  <c r="A25" i="6"/>
  <c r="E24" i="6"/>
  <c r="A24" i="6"/>
  <c r="E23" i="6"/>
  <c r="A23" i="6"/>
  <c r="E22" i="6"/>
  <c r="A22" i="6"/>
  <c r="E21" i="6"/>
  <c r="A21" i="6"/>
  <c r="E20" i="6"/>
  <c r="A20" i="6"/>
  <c r="E19" i="6"/>
  <c r="A19" i="6"/>
  <c r="E18" i="6"/>
  <c r="A18" i="6"/>
  <c r="E17" i="6"/>
  <c r="A17" i="6"/>
  <c r="E16" i="6"/>
  <c r="A16" i="6"/>
  <c r="E15" i="6"/>
  <c r="A15" i="6"/>
  <c r="E14" i="6"/>
  <c r="A14" i="6"/>
  <c r="E13" i="6"/>
  <c r="A13" i="6"/>
  <c r="E12" i="6"/>
  <c r="A12" i="6"/>
  <c r="E11" i="6"/>
  <c r="A11" i="6"/>
  <c r="E10" i="6"/>
  <c r="A10" i="6"/>
  <c r="E9" i="6"/>
  <c r="A9" i="6"/>
  <c r="E8" i="6"/>
  <c r="A8" i="6"/>
  <c r="E7" i="6"/>
  <c r="A7" i="6"/>
  <c r="E6" i="6"/>
  <c r="A6" i="6"/>
  <c r="E5" i="6"/>
  <c r="A5" i="6"/>
  <c r="E4" i="6"/>
  <c r="A4" i="6"/>
  <c r="A50" i="6"/>
  <c r="B27" i="1"/>
  <c r="E49" i="5"/>
  <c r="A49" i="5"/>
  <c r="E48" i="5"/>
  <c r="A48" i="5"/>
  <c r="E47" i="5"/>
  <c r="A47" i="5"/>
  <c r="E46" i="5"/>
  <c r="A46" i="5"/>
  <c r="E45" i="5"/>
  <c r="A45" i="5"/>
  <c r="E44" i="5"/>
  <c r="A44" i="5"/>
  <c r="E43" i="5"/>
  <c r="A43" i="5"/>
  <c r="E42" i="5"/>
  <c r="A42" i="5"/>
  <c r="E41" i="5"/>
  <c r="A41" i="5"/>
  <c r="E40" i="5"/>
  <c r="A40" i="5"/>
  <c r="E39" i="5"/>
  <c r="A39" i="5"/>
  <c r="E38" i="5"/>
  <c r="A38" i="5"/>
  <c r="E37" i="5"/>
  <c r="A37" i="5"/>
  <c r="E36" i="5"/>
  <c r="A36" i="5"/>
  <c r="E35" i="5"/>
  <c r="A35" i="5"/>
  <c r="E34" i="5"/>
  <c r="A34" i="5"/>
  <c r="E33" i="5"/>
  <c r="A33" i="5"/>
  <c r="E32" i="5"/>
  <c r="A32" i="5"/>
  <c r="E31" i="5"/>
  <c r="A31" i="5"/>
  <c r="E30" i="5"/>
  <c r="A30" i="5"/>
  <c r="E29" i="5"/>
  <c r="A29" i="5"/>
  <c r="E28" i="5"/>
  <c r="A28" i="5"/>
  <c r="E27" i="5"/>
  <c r="A27" i="5"/>
  <c r="E26" i="5"/>
  <c r="A26" i="5"/>
  <c r="E25" i="5"/>
  <c r="A25" i="5"/>
  <c r="E24" i="5"/>
  <c r="A24" i="5"/>
  <c r="E23" i="5"/>
  <c r="A23" i="5"/>
  <c r="E22" i="5"/>
  <c r="A22" i="5"/>
  <c r="E21" i="5"/>
  <c r="A21" i="5"/>
  <c r="E20" i="5"/>
  <c r="A20" i="5"/>
  <c r="E19" i="5"/>
  <c r="A19" i="5"/>
  <c r="E18" i="5"/>
  <c r="A18" i="5"/>
  <c r="E17" i="5"/>
  <c r="A17" i="5"/>
  <c r="E16" i="5"/>
  <c r="A16" i="5"/>
  <c r="E15" i="5"/>
  <c r="A15" i="5"/>
  <c r="E14" i="5"/>
  <c r="A14" i="5"/>
  <c r="E13" i="5"/>
  <c r="A13" i="5"/>
  <c r="E12" i="5"/>
  <c r="A12" i="5"/>
  <c r="E11" i="5"/>
  <c r="A11" i="5"/>
  <c r="E10" i="5"/>
  <c r="A10" i="5"/>
  <c r="E9" i="5"/>
  <c r="A9" i="5"/>
  <c r="E8" i="5"/>
  <c r="A8" i="5"/>
  <c r="E7" i="5"/>
  <c r="A7" i="5"/>
  <c r="E6" i="5"/>
  <c r="A6" i="5"/>
  <c r="E5" i="5"/>
  <c r="A5" i="5"/>
  <c r="E4" i="5"/>
  <c r="A4" i="5"/>
  <c r="A50" i="5"/>
  <c r="B26" i="1"/>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4"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D32" i="1"/>
  <c r="B24" i="1"/>
  <c r="B32" i="1"/>
  <c r="E43" i="1"/>
  <c r="E44" i="1"/>
  <c r="F49" i="1"/>
  <c r="F48" i="1"/>
  <c r="H48" i="1"/>
  <c r="H49" i="1"/>
  <c r="H50" i="1"/>
</calcChain>
</file>

<file path=xl/sharedStrings.xml><?xml version="1.0" encoding="utf-8"?>
<sst xmlns="http://schemas.openxmlformats.org/spreadsheetml/2006/main" count="164" uniqueCount="81">
  <si>
    <t>Riegenanmeldung</t>
  </si>
  <si>
    <t>Verein/Riege:</t>
  </si>
  <si>
    <t>Kontaktperson:</t>
  </si>
  <si>
    <t>Name:</t>
  </si>
  <si>
    <t>Vorname:</t>
  </si>
  <si>
    <t>Strasse:</t>
  </si>
  <si>
    <t>PLZ/Ort:</t>
  </si>
  <si>
    <t>Telefon P:</t>
  </si>
  <si>
    <t>Telefon G:</t>
  </si>
  <si>
    <t>Fax:</t>
  </si>
  <si>
    <t>Natel:</t>
  </si>
  <si>
    <t>e-Mail:</t>
  </si>
  <si>
    <t>Bank:</t>
  </si>
  <si>
    <t>Bank-Konto:</t>
  </si>
  <si>
    <t>PC-Konto:</t>
  </si>
  <si>
    <t>Wichtig: Bankverbindung beilegen!!</t>
  </si>
  <si>
    <t>Anzahl Teilnehmer</t>
  </si>
  <si>
    <t>Geräteturnen</t>
  </si>
  <si>
    <t>Knaben</t>
  </si>
  <si>
    <t>Mädchen</t>
  </si>
  <si>
    <t>K1KN</t>
  </si>
  <si>
    <t>K1MA</t>
  </si>
  <si>
    <t>K2KN</t>
  </si>
  <si>
    <t>K2MA</t>
  </si>
  <si>
    <t>K3KN</t>
  </si>
  <si>
    <t>K3MA</t>
  </si>
  <si>
    <t>K4KN</t>
  </si>
  <si>
    <t>K4MA</t>
  </si>
  <si>
    <t>K5KN</t>
  </si>
  <si>
    <t>K5MA</t>
  </si>
  <si>
    <t>K6KN</t>
  </si>
  <si>
    <t>K6MA</t>
  </si>
  <si>
    <t>Total</t>
  </si>
  <si>
    <t>Total Anmeldungen:</t>
  </si>
  <si>
    <t>Anz. zu meldende Kampfrichter:</t>
  </si>
  <si>
    <t>Festkartenbestellung</t>
  </si>
  <si>
    <t>Anz.</t>
  </si>
  <si>
    <t>Kosten</t>
  </si>
  <si>
    <t>Anzahl Festkarten à</t>
  </si>
  <si>
    <t>CHF</t>
  </si>
  <si>
    <t>Mädchen/Knaben</t>
  </si>
  <si>
    <t>Haftgeld</t>
  </si>
  <si>
    <t>mit beiliegendem Bankverbindung zu überweisen</t>
  </si>
  <si>
    <t>Checkliste:</t>
  </si>
  <si>
    <t>*</t>
  </si>
  <si>
    <t>Anmeldeschluss</t>
  </si>
  <si>
    <t>Bankverbindung des Vereins beigelegt?</t>
  </si>
  <si>
    <t>Drucke dieses Blatt aus!!</t>
  </si>
  <si>
    <t>K7KN</t>
  </si>
  <si>
    <t>K7MA</t>
  </si>
  <si>
    <t>Damen</t>
  </si>
  <si>
    <t>Herren</t>
  </si>
  <si>
    <t>Geräteturntag See &amp; Gaster, Benken
13. &amp; 14. April 2013</t>
  </si>
  <si>
    <t>Vorname</t>
  </si>
  <si>
    <t>Name</t>
  </si>
  <si>
    <t>Strasse</t>
  </si>
  <si>
    <t>PLZ/Ort</t>
  </si>
  <si>
    <t>e-Mail</t>
  </si>
  <si>
    <t>Einsatz-Ort</t>
  </si>
  <si>
    <t>Brevetiert
(ja/nein)</t>
  </si>
  <si>
    <t>Kampfrichter</t>
  </si>
  <si>
    <t>Geräteturnen Knaben K1
Jahrgang offen</t>
  </si>
  <si>
    <t>Jahrg.</t>
  </si>
  <si>
    <t>Verein</t>
  </si>
  <si>
    <t>Geräteturnen Knaben K2
Jahrgang offen</t>
  </si>
  <si>
    <t>Geräteturnen Knaben K3
Jahrgang offen</t>
  </si>
  <si>
    <t>Geräteturnen Knaben K4
Jahrgang offen</t>
  </si>
  <si>
    <t>Geräteturnen Knaben K5
Jahrgang offen</t>
  </si>
  <si>
    <t>Geräteturnen Knaben K6
Jahrgang offen</t>
  </si>
  <si>
    <t>Geräteturnen Knaben K7
Jahrgang offen</t>
  </si>
  <si>
    <t>Geräteturnen Knaben KHerren
Jahrgang offen</t>
  </si>
  <si>
    <t>KHerren</t>
  </si>
  <si>
    <t>Geräteturnen Mädchen K1
Jahrgang offen</t>
  </si>
  <si>
    <t>Geräteturnen Mädchen K2
Jahrgang offen</t>
  </si>
  <si>
    <t>Geräteturnen Mädchen K3
Jahrgang offen</t>
  </si>
  <si>
    <t>Geräteturnen Mädchen K4
Jahrgang offen</t>
  </si>
  <si>
    <t>Geräteturnen Mädchen K5
Jahrgang offen</t>
  </si>
  <si>
    <t>Geräteturnen Mädchen K6
Jahrgang offen</t>
  </si>
  <si>
    <t>Geräteturnen Mädchen K7
Jahrgang offen</t>
  </si>
  <si>
    <t>Geräteturnen Mädchen KDamen
Jahrgang offen</t>
  </si>
  <si>
    <t>KDamen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</si>
</sst>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00\ 00"/>
  </numFmts>
  <fonts count="16" x14ac:knownFonts="1">
    <font>
      <sz val="11"/>
      <color theme="1"/>
      <name val="Calibri"/>
      <family val="2"/>
      <scheme val="minor"/>
    </font>
    <font>
      <b/>
      <sz val="16"/>
      <name val="Arial"/>
      <family val="2"/>
    </font>
    <font>
      <b/>
      <sz val="12"/>
      <name val="Arial"/>
      <family val="2"/>
    </font>
    <font>
      <b/>
      <sz val="10"/>
      <name val="Arial"/>
      <family val="2"/>
    </font>
    <font>
      <b/>
      <sz val="14"/>
      <color indexed="10"/>
      <name val="Arial"/>
      <family val="2"/>
    </font>
    <font>
      <sz val="10"/>
      <color theme="0"/>
      <name val="Arial"/>
      <family val="2"/>
    </font>
    <font>
      <sz val="10"/>
      <name val="Arial"/>
      <family val="2"/>
    </font>
    <font>
      <b/>
      <sz val="14"/>
      <color indexed="13"/>
      <name val="Arial"/>
      <family val="2"/>
    </font>
    <font>
      <sz val="12"/>
      <name val="Arial"/>
      <family val="2"/>
    </font>
    <font>
      <b/>
      <sz val="18"/>
      <name val="Arial"/>
      <family val="2"/>
    </font>
    <font>
      <sz val="11"/>
      <name val="Calibri"/>
      <family val="2"/>
      <scheme val="minor"/>
    </font>
    <font>
      <b/>
      <sz val="20"/>
      <name val="Arial"/>
      <family val="2"/>
    </font>
    <font>
      <b/>
      <sz val="26"/>
      <name val="Calibri"/>
      <family val="2"/>
      <scheme val="minor"/>
    </font>
    <font>
      <b/>
      <sz val="10"/>
      <name val="Wingdings"/>
      <charset val="2"/>
    </font>
    <font>
      <sz val="10"/>
      <name val="Wingdings"/>
      <charset val="2"/>
    </font>
    <font>
      <u/>
      <sz val="11"/>
      <color theme="1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10"/>
        <bgColor indexed="64"/>
      </patternFill>
    </fill>
    <fill>
      <patternFill patternType="solid">
        <fgColor rgb="FFFFFF99"/>
        <bgColor indexed="64"/>
      </patternFill>
    </fill>
    <fill>
      <patternFill patternType="solid">
        <fgColor indexed="40"/>
        <bgColor indexed="64"/>
      </patternFill>
    </fill>
  </fills>
  <borders count="14">
    <border>
      <left/>
      <right/>
      <top/>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diagonal/>
    </border>
  </borders>
  <cellStyleXfs count="2">
    <xf numFmtId="0" fontId="0" fillId="0" borderId="0"/>
    <xf numFmtId="0" fontId="15" fillId="0" borderId="0" applyNumberFormat="0" applyFill="0" applyBorder="0" applyAlignment="0" applyProtection="0"/>
  </cellStyleXfs>
  <cellXfs count="88">
    <xf numFmtId="0" fontId="0" fillId="0" borderId="0" xfId="0"/>
    <xf numFmtId="0" fontId="0" fillId="0" borderId="0" xfId="0" applyProtection="1"/>
    <xf numFmtId="0" fontId="3" fillId="0" borderId="0" xfId="0" applyFont="1" applyProtection="1"/>
    <xf numFmtId="0" fontId="3" fillId="0" borderId="0" xfId="0" applyFont="1" applyFill="1" applyBorder="1" applyAlignment="1" applyProtection="1">
      <alignment horizontal="center" wrapText="1"/>
    </xf>
    <xf numFmtId="0" fontId="0" fillId="0" borderId="0" xfId="0" applyFill="1" applyBorder="1" applyAlignment="1" applyProtection="1">
      <alignment horizontal="center"/>
    </xf>
    <xf numFmtId="0" fontId="0" fillId="0" borderId="0" xfId="0" applyFill="1" applyBorder="1" applyProtection="1"/>
    <xf numFmtId="0" fontId="3" fillId="0" borderId="0" xfId="0" applyFont="1" applyFill="1" applyBorder="1" applyAlignment="1" applyProtection="1">
      <alignment horizontal="center"/>
    </xf>
    <xf numFmtId="1" fontId="0" fillId="0" borderId="0" xfId="0" applyNumberFormat="1" applyFill="1" applyBorder="1" applyAlignment="1" applyProtection="1">
      <alignment horizontal="center"/>
    </xf>
    <xf numFmtId="0" fontId="0" fillId="0" borderId="0" xfId="0" applyBorder="1"/>
    <xf numFmtId="1" fontId="0" fillId="0" borderId="6" xfId="0" applyNumberFormat="1" applyBorder="1" applyProtection="1"/>
    <xf numFmtId="0" fontId="0" fillId="0" borderId="3" xfId="0" applyBorder="1" applyAlignment="1" applyProtection="1">
      <alignment vertical="center"/>
      <protection locked="0"/>
    </xf>
    <xf numFmtId="164" fontId="0" fillId="0" borderId="3" xfId="0" applyNumberFormat="1" applyBorder="1" applyAlignment="1" applyProtection="1">
      <alignment vertical="center"/>
      <protection locked="0"/>
    </xf>
    <xf numFmtId="0" fontId="8" fillId="0" borderId="3" xfId="0" applyFont="1" applyBorder="1" applyAlignment="1" applyProtection="1">
      <alignment vertical="center"/>
      <protection locked="0"/>
    </xf>
    <xf numFmtId="0" fontId="0" fillId="4" borderId="3"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0" fontId="10" fillId="0" borderId="0" xfId="0" applyFont="1" applyFill="1" applyBorder="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wrapText="1"/>
      <protection locked="0"/>
    </xf>
    <xf numFmtId="0" fontId="11" fillId="0" borderId="0" xfId="0" applyFont="1" applyFill="1" applyBorder="1" applyAlignment="1" applyProtection="1">
      <alignment wrapText="1"/>
    </xf>
    <xf numFmtId="0" fontId="6" fillId="7" borderId="3" xfId="0" applyFont="1" applyFill="1" applyBorder="1" applyAlignment="1" applyProtection="1">
      <alignment wrapText="1"/>
      <protection locked="0"/>
    </xf>
    <xf numFmtId="0" fontId="10" fillId="7" borderId="3" xfId="0" applyFont="1" applyFill="1" applyBorder="1" applyAlignment="1" applyProtection="1">
      <alignment wrapText="1"/>
      <protection locked="0"/>
    </xf>
    <xf numFmtId="0" fontId="3" fillId="0" borderId="0" xfId="0" applyFont="1" applyFill="1" applyBorder="1" applyAlignment="1" applyProtection="1">
      <alignment horizontal="left" wrapText="1"/>
    </xf>
    <xf numFmtId="0" fontId="13" fillId="0" borderId="0" xfId="0" applyFont="1" applyFill="1" applyBorder="1" applyAlignment="1" applyProtection="1">
      <alignment wrapText="1"/>
    </xf>
    <xf numFmtId="0" fontId="10" fillId="7" borderId="3" xfId="0" applyFont="1" applyFill="1" applyBorder="1" applyAlignment="1" applyProtection="1">
      <alignment horizontal="left" wrapText="1"/>
      <protection locked="0"/>
    </xf>
    <xf numFmtId="0" fontId="0" fillId="0" borderId="0" xfId="0" applyBorder="1" applyAlignment="1">
      <alignment horizontal="left"/>
    </xf>
    <xf numFmtId="0" fontId="14" fillId="0" borderId="0" xfId="0" applyFont="1" applyFill="1" applyBorder="1" applyAlignment="1" applyProtection="1">
      <alignment horizontal="center" wrapText="1"/>
    </xf>
    <xf numFmtId="0" fontId="10" fillId="0" borderId="3" xfId="0" applyFont="1" applyFill="1" applyBorder="1" applyAlignment="1" applyProtection="1">
      <alignment horizontal="left" wrapText="1"/>
    </xf>
    <xf numFmtId="0" fontId="5" fillId="0" borderId="0" xfId="0" applyFont="1" applyFill="1" applyBorder="1" applyAlignment="1" applyProtection="1">
      <alignment horizontal="center" wrapText="1"/>
    </xf>
    <xf numFmtId="0" fontId="0" fillId="0" borderId="0" xfId="0" applyBorder="1" applyProtection="1"/>
    <xf numFmtId="0" fontId="0" fillId="0" borderId="0" xfId="0" applyBorder="1" applyAlignment="1" applyProtection="1">
      <alignment horizontal="left"/>
    </xf>
    <xf numFmtId="0" fontId="1" fillId="2" borderId="0" xfId="0" applyFont="1" applyFill="1" applyAlignment="1" applyProtection="1">
      <alignment vertical="center"/>
    </xf>
    <xf numFmtId="0" fontId="0" fillId="2" borderId="0" xfId="0" applyFill="1" applyProtection="1"/>
    <xf numFmtId="0" fontId="0" fillId="0" borderId="0" xfId="0" applyBorder="1" applyAlignment="1" applyProtection="1"/>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Continuous" vertical="center"/>
    </xf>
    <xf numFmtId="0" fontId="0" fillId="0" borderId="0" xfId="0" applyAlignment="1" applyProtection="1">
      <alignment vertical="center"/>
    </xf>
    <xf numFmtId="0" fontId="3" fillId="0" borderId="0" xfId="0" applyFont="1" applyFill="1" applyBorder="1" applyAlignment="1" applyProtection="1">
      <alignment horizontal="centerContinuous"/>
    </xf>
    <xf numFmtId="0" fontId="3" fillId="5" borderId="3" xfId="0" applyFont="1" applyFill="1" applyBorder="1" applyAlignment="1" applyProtection="1">
      <alignment horizontal="centerContinuous"/>
    </xf>
    <xf numFmtId="1" fontId="0" fillId="3" borderId="3" xfId="0" applyNumberFormat="1" applyFill="1" applyBorder="1" applyProtection="1"/>
    <xf numFmtId="1" fontId="0" fillId="0" borderId="0" xfId="0" applyNumberFormat="1" applyFill="1" applyBorder="1" applyProtection="1"/>
    <xf numFmtId="0" fontId="0" fillId="2" borderId="3" xfId="0" applyFill="1" applyBorder="1" applyProtection="1"/>
    <xf numFmtId="1" fontId="0" fillId="2" borderId="3" xfId="0" applyNumberFormat="1" applyFill="1" applyBorder="1" applyProtection="1"/>
    <xf numFmtId="0" fontId="0" fillId="0" borderId="5" xfId="0" applyBorder="1" applyProtection="1"/>
    <xf numFmtId="0" fontId="5" fillId="0" borderId="0" xfId="0" applyFont="1" applyFill="1" applyBorder="1" applyProtection="1"/>
    <xf numFmtId="0" fontId="0" fillId="0" borderId="6" xfId="0" applyBorder="1" applyProtection="1"/>
    <xf numFmtId="0" fontId="0" fillId="0" borderId="7" xfId="0" applyBorder="1" applyAlignment="1" applyProtection="1">
      <alignment horizontal="center"/>
    </xf>
    <xf numFmtId="0" fontId="3" fillId="0" borderId="8" xfId="0" applyFont="1" applyBorder="1" applyAlignment="1" applyProtection="1">
      <alignment horizontal="center"/>
    </xf>
    <xf numFmtId="0" fontId="3" fillId="0" borderId="4" xfId="0" applyFont="1" applyBorder="1" applyAlignment="1" applyProtection="1">
      <alignment horizontal="centerContinuous"/>
    </xf>
    <xf numFmtId="0" fontId="3" fillId="0" borderId="9" xfId="0" applyFont="1" applyBorder="1" applyAlignment="1" applyProtection="1">
      <alignment horizontal="centerContinuous"/>
    </xf>
    <xf numFmtId="0" fontId="0" fillId="0" borderId="10" xfId="0" applyBorder="1" applyProtection="1"/>
    <xf numFmtId="0" fontId="0" fillId="0" borderId="4" xfId="0" applyBorder="1" applyProtection="1"/>
    <xf numFmtId="0" fontId="0" fillId="0" borderId="5" xfId="0" applyBorder="1" applyAlignment="1" applyProtection="1">
      <alignment horizontal="right"/>
    </xf>
    <xf numFmtId="4" fontId="0" fillId="0" borderId="5" xfId="0" applyNumberFormat="1" applyBorder="1" applyProtection="1"/>
    <xf numFmtId="1" fontId="0" fillId="0" borderId="3" xfId="0" applyNumberFormat="1" applyBorder="1" applyAlignment="1" applyProtection="1">
      <alignment horizontal="center"/>
    </xf>
    <xf numFmtId="0" fontId="0" fillId="0" borderId="4" xfId="0" applyBorder="1" applyAlignment="1" applyProtection="1">
      <alignment horizontal="left"/>
    </xf>
    <xf numFmtId="4" fontId="0" fillId="0" borderId="9" xfId="0" applyNumberFormat="1" applyBorder="1" applyAlignment="1" applyProtection="1">
      <alignment horizontal="right"/>
    </xf>
    <xf numFmtId="0" fontId="0" fillId="0" borderId="9" xfId="0" applyBorder="1" applyProtection="1"/>
    <xf numFmtId="0" fontId="3" fillId="0" borderId="4" xfId="0" applyFont="1" applyBorder="1" applyProtection="1"/>
    <xf numFmtId="0" fontId="3" fillId="0" borderId="5" xfId="0" applyFont="1" applyBorder="1" applyProtection="1"/>
    <xf numFmtId="0" fontId="3" fillId="0" borderId="11" xfId="0" applyFont="1" applyBorder="1" applyAlignment="1" applyProtection="1">
      <alignment horizontal="left"/>
    </xf>
    <xf numFmtId="4" fontId="3" fillId="0" borderId="12" xfId="0" applyNumberFormat="1" applyFont="1" applyBorder="1" applyAlignment="1" applyProtection="1">
      <alignment horizontal="right"/>
    </xf>
    <xf numFmtId="0" fontId="6" fillId="0" borderId="5" xfId="0" applyFont="1" applyBorder="1" applyProtection="1"/>
    <xf numFmtId="0" fontId="3" fillId="0" borderId="9" xfId="0" applyFont="1" applyBorder="1" applyProtection="1"/>
    <xf numFmtId="0" fontId="3" fillId="0" borderId="0" xfId="0" applyFont="1" applyBorder="1" applyProtection="1"/>
    <xf numFmtId="0" fontId="3" fillId="0" borderId="0" xfId="0" applyFont="1" applyBorder="1" applyAlignment="1" applyProtection="1">
      <alignment horizontal="left"/>
    </xf>
    <xf numFmtId="4" fontId="3" fillId="0" borderId="0" xfId="0" applyNumberFormat="1" applyFont="1" applyBorder="1" applyProtection="1"/>
    <xf numFmtId="0" fontId="6" fillId="0" borderId="0" xfId="0" applyFont="1" applyBorder="1" applyProtection="1"/>
    <xf numFmtId="0" fontId="7" fillId="6" borderId="0" xfId="0" applyFont="1" applyFill="1" applyBorder="1" applyAlignment="1" applyProtection="1">
      <alignment horizontal="left" vertical="center"/>
    </xf>
    <xf numFmtId="0" fontId="7" fillId="6" borderId="0" xfId="0" applyFont="1" applyFill="1" applyBorder="1" applyAlignment="1" applyProtection="1">
      <alignment horizontal="right" vertical="center"/>
    </xf>
    <xf numFmtId="0" fontId="0" fillId="0" borderId="0" xfId="0" applyAlignment="1" applyProtection="1">
      <alignment horizontal="left" vertical="center"/>
    </xf>
    <xf numFmtId="0" fontId="3" fillId="8" borderId="3" xfId="0" applyFont="1" applyFill="1" applyBorder="1" applyProtection="1"/>
    <xf numFmtId="0" fontId="3" fillId="8" borderId="13" xfId="0" applyFont="1" applyFill="1" applyBorder="1" applyProtection="1"/>
    <xf numFmtId="0" fontId="3" fillId="8" borderId="13" xfId="0" applyFont="1" applyFill="1" applyBorder="1" applyAlignment="1" applyProtection="1">
      <alignment horizontal="center" wrapText="1"/>
    </xf>
    <xf numFmtId="0" fontId="15" fillId="0" borderId="3" xfId="1" applyBorder="1" applyProtection="1">
      <protection locked="0"/>
    </xf>
    <xf numFmtId="0" fontId="0" fillId="3" borderId="2" xfId="0" applyFill="1" applyBorder="1" applyAlignment="1" applyProtection="1">
      <alignment horizontal="left"/>
      <protection locked="0"/>
    </xf>
    <xf numFmtId="0" fontId="3" fillId="5" borderId="3" xfId="0" applyFont="1" applyFill="1" applyBorder="1" applyAlignment="1" applyProtection="1">
      <alignment horizontal="center"/>
    </xf>
    <xf numFmtId="0" fontId="3" fillId="0" borderId="0" xfId="0" applyFont="1" applyFill="1" applyBorder="1" applyAlignment="1" applyProtection="1">
      <alignment horizontal="center" wrapText="1"/>
    </xf>
    <xf numFmtId="0" fontId="3" fillId="0" borderId="0" xfId="0" applyFont="1" applyFill="1" applyBorder="1" applyAlignment="1" applyProtection="1">
      <alignment horizontal="center"/>
    </xf>
    <xf numFmtId="0" fontId="9" fillId="0" borderId="0" xfId="0" applyFont="1" applyAlignment="1" applyProtection="1">
      <alignment horizontal="left" vertical="center" wrapText="1"/>
    </xf>
    <xf numFmtId="0" fontId="0" fillId="7" borderId="1" xfId="0" applyFill="1" applyBorder="1" applyAlignment="1" applyProtection="1">
      <alignment horizontal="left"/>
      <protection locked="0"/>
    </xf>
    <xf numFmtId="0" fontId="0" fillId="7" borderId="1" xfId="0" applyNumberFormat="1" applyFill="1" applyBorder="1" applyAlignment="1" applyProtection="1">
      <alignment horizontal="left"/>
      <protection locked="0"/>
    </xf>
    <xf numFmtId="0" fontId="0" fillId="3" borderId="1" xfId="0" applyFill="1" applyBorder="1" applyAlignment="1" applyProtection="1">
      <alignment horizontal="left"/>
      <protection locked="0"/>
    </xf>
    <xf numFmtId="0" fontId="2" fillId="7" borderId="1" xfId="0" applyFont="1" applyFill="1" applyBorder="1" applyAlignment="1" applyProtection="1">
      <protection locked="0"/>
    </xf>
    <xf numFmtId="0" fontId="0" fillId="7" borderId="2" xfId="0" applyFill="1" applyBorder="1" applyAlignment="1" applyProtection="1">
      <protection locked="0"/>
    </xf>
    <xf numFmtId="0" fontId="1" fillId="8" borderId="5" xfId="0" applyFont="1" applyFill="1" applyBorder="1" applyAlignment="1" applyProtection="1">
      <alignment horizontal="left" vertical="center"/>
    </xf>
    <xf numFmtId="0" fontId="1" fillId="8" borderId="9" xfId="0" applyFont="1" applyFill="1" applyBorder="1" applyAlignment="1" applyProtection="1">
      <alignment horizontal="left" vertical="center"/>
    </xf>
    <xf numFmtId="0" fontId="12" fillId="0" borderId="0" xfId="0" applyFont="1" applyFill="1" applyBorder="1" applyAlignment="1" applyProtection="1">
      <alignment horizontal="left" wrapText="1"/>
    </xf>
    <xf numFmtId="0" fontId="0" fillId="0" borderId="0" xfId="0" applyFill="1" applyBorder="1" applyAlignment="1" applyProtection="1">
      <alignment horizontal="left" wrapText="1"/>
    </xf>
  </cellXfs>
  <cellStyles count="2">
    <cellStyle name="Hyperlink" xfId="1" builtinId="8"/>
    <cellStyle name="Normal" xfId="0" builtinId="0"/>
  </cellStyles>
  <dxfs count="67">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6500"/>
      </font>
      <fill>
        <patternFill>
          <bgColor rgb="FFFFEB9C"/>
        </patternFill>
      </fill>
    </dxf>
    <dxf>
      <fill>
        <patternFill>
          <bgColor rgb="FF00B050"/>
        </patternFill>
      </fill>
    </dxf>
    <dxf>
      <font>
        <condense val="0"/>
        <extend val="0"/>
        <color indexed="9"/>
      </font>
    </dxf>
    <dxf>
      <font>
        <condense val="0"/>
        <extend val="0"/>
        <color indexed="22"/>
      </font>
    </dxf>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tyles" Target="styles.xml"/><Relationship Id="rId21" Type="http://schemas.openxmlformats.org/officeDocument/2006/relationships/sharedStrings" Target="sharedStrings.xml"/><Relationship Id="rId2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10</xdr:col>
      <xdr:colOff>114300</xdr:colOff>
      <xdr:row>0</xdr:row>
      <xdr:rowOff>0</xdr:rowOff>
    </xdr:from>
    <xdr:to>
      <xdr:col>12</xdr:col>
      <xdr:colOff>32213</xdr:colOff>
      <xdr:row>6</xdr:row>
      <xdr:rowOff>57150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2600" y="0"/>
          <a:ext cx="1680038" cy="111442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workbookViewId="0">
      <selection activeCell="C9" sqref="C9:H9"/>
    </sheetView>
  </sheetViews>
  <sheetFormatPr baseColWidth="10" defaultRowHeight="14" x14ac:dyDescent="0"/>
  <cols>
    <col min="1" max="2" width="7.33203125" style="1" customWidth="1"/>
    <col min="3" max="3" width="7.83203125" style="1" customWidth="1"/>
    <col min="4" max="4" width="9.1640625" style="1" customWidth="1"/>
    <col min="5" max="5" width="9.83203125" style="1" customWidth="1"/>
    <col min="6" max="6" width="7.33203125" style="1" customWidth="1"/>
    <col min="7" max="7" width="10.5" style="1" customWidth="1"/>
    <col min="8" max="8" width="8" style="1" customWidth="1"/>
    <col min="9" max="11" width="7.33203125" style="1" customWidth="1"/>
    <col min="12" max="12" width="19.1640625" style="1" customWidth="1"/>
    <col min="13" max="256" width="10.83203125" style="1"/>
    <col min="257" max="258" width="7.33203125" style="1" customWidth="1"/>
    <col min="259" max="259" width="7.83203125" style="1" customWidth="1"/>
    <col min="260" max="260" width="7.33203125" style="1" customWidth="1"/>
    <col min="261" max="261" width="9.83203125" style="1" customWidth="1"/>
    <col min="262" max="262" width="7.33203125" style="1" customWidth="1"/>
    <col min="263" max="263" width="10.5" style="1" customWidth="1"/>
    <col min="264" max="264" width="8" style="1" customWidth="1"/>
    <col min="265" max="267" width="7.33203125" style="1" customWidth="1"/>
    <col min="268" max="268" width="19.1640625" style="1" customWidth="1"/>
    <col min="269" max="512" width="10.83203125" style="1"/>
    <col min="513" max="514" width="7.33203125" style="1" customWidth="1"/>
    <col min="515" max="515" width="7.83203125" style="1" customWidth="1"/>
    <col min="516" max="516" width="7.33203125" style="1" customWidth="1"/>
    <col min="517" max="517" width="9.83203125" style="1" customWidth="1"/>
    <col min="518" max="518" width="7.33203125" style="1" customWidth="1"/>
    <col min="519" max="519" width="10.5" style="1" customWidth="1"/>
    <col min="520" max="520" width="8" style="1" customWidth="1"/>
    <col min="521" max="523" width="7.33203125" style="1" customWidth="1"/>
    <col min="524" max="524" width="19.1640625" style="1" customWidth="1"/>
    <col min="525" max="768" width="10.83203125" style="1"/>
    <col min="769" max="770" width="7.33203125" style="1" customWidth="1"/>
    <col min="771" max="771" width="7.83203125" style="1" customWidth="1"/>
    <col min="772" max="772" width="7.33203125" style="1" customWidth="1"/>
    <col min="773" max="773" width="9.83203125" style="1" customWidth="1"/>
    <col min="774" max="774" width="7.33203125" style="1" customWidth="1"/>
    <col min="775" max="775" width="10.5" style="1" customWidth="1"/>
    <col min="776" max="776" width="8" style="1" customWidth="1"/>
    <col min="777" max="779" width="7.33203125" style="1" customWidth="1"/>
    <col min="780" max="780" width="19.1640625" style="1" customWidth="1"/>
    <col min="781" max="1024" width="10.83203125" style="1"/>
    <col min="1025" max="1026" width="7.33203125" style="1" customWidth="1"/>
    <col min="1027" max="1027" width="7.83203125" style="1" customWidth="1"/>
    <col min="1028" max="1028" width="7.33203125" style="1" customWidth="1"/>
    <col min="1029" max="1029" width="9.83203125" style="1" customWidth="1"/>
    <col min="1030" max="1030" width="7.33203125" style="1" customWidth="1"/>
    <col min="1031" max="1031" width="10.5" style="1" customWidth="1"/>
    <col min="1032" max="1032" width="8" style="1" customWidth="1"/>
    <col min="1033" max="1035" width="7.33203125" style="1" customWidth="1"/>
    <col min="1036" max="1036" width="19.1640625" style="1" customWidth="1"/>
    <col min="1037" max="1280" width="10.83203125" style="1"/>
    <col min="1281" max="1282" width="7.33203125" style="1" customWidth="1"/>
    <col min="1283" max="1283" width="7.83203125" style="1" customWidth="1"/>
    <col min="1284" max="1284" width="7.33203125" style="1" customWidth="1"/>
    <col min="1285" max="1285" width="9.83203125" style="1" customWidth="1"/>
    <col min="1286" max="1286" width="7.33203125" style="1" customWidth="1"/>
    <col min="1287" max="1287" width="10.5" style="1" customWidth="1"/>
    <col min="1288" max="1288" width="8" style="1" customWidth="1"/>
    <col min="1289" max="1291" width="7.33203125" style="1" customWidth="1"/>
    <col min="1292" max="1292" width="19.1640625" style="1" customWidth="1"/>
    <col min="1293" max="1536" width="10.83203125" style="1"/>
    <col min="1537" max="1538" width="7.33203125" style="1" customWidth="1"/>
    <col min="1539" max="1539" width="7.83203125" style="1" customWidth="1"/>
    <col min="1540" max="1540" width="7.33203125" style="1" customWidth="1"/>
    <col min="1541" max="1541" width="9.83203125" style="1" customWidth="1"/>
    <col min="1542" max="1542" width="7.33203125" style="1" customWidth="1"/>
    <col min="1543" max="1543" width="10.5" style="1" customWidth="1"/>
    <col min="1544" max="1544" width="8" style="1" customWidth="1"/>
    <col min="1545" max="1547" width="7.33203125" style="1" customWidth="1"/>
    <col min="1548" max="1548" width="19.1640625" style="1" customWidth="1"/>
    <col min="1549" max="1792" width="10.83203125" style="1"/>
    <col min="1793" max="1794" width="7.33203125" style="1" customWidth="1"/>
    <col min="1795" max="1795" width="7.83203125" style="1" customWidth="1"/>
    <col min="1796" max="1796" width="7.33203125" style="1" customWidth="1"/>
    <col min="1797" max="1797" width="9.83203125" style="1" customWidth="1"/>
    <col min="1798" max="1798" width="7.33203125" style="1" customWidth="1"/>
    <col min="1799" max="1799" width="10.5" style="1" customWidth="1"/>
    <col min="1800" max="1800" width="8" style="1" customWidth="1"/>
    <col min="1801" max="1803" width="7.33203125" style="1" customWidth="1"/>
    <col min="1804" max="1804" width="19.1640625" style="1" customWidth="1"/>
    <col min="1805" max="2048" width="10.83203125" style="1"/>
    <col min="2049" max="2050" width="7.33203125" style="1" customWidth="1"/>
    <col min="2051" max="2051" width="7.83203125" style="1" customWidth="1"/>
    <col min="2052" max="2052" width="7.33203125" style="1" customWidth="1"/>
    <col min="2053" max="2053" width="9.83203125" style="1" customWidth="1"/>
    <col min="2054" max="2054" width="7.33203125" style="1" customWidth="1"/>
    <col min="2055" max="2055" width="10.5" style="1" customWidth="1"/>
    <col min="2056" max="2056" width="8" style="1" customWidth="1"/>
    <col min="2057" max="2059" width="7.33203125" style="1" customWidth="1"/>
    <col min="2060" max="2060" width="19.1640625" style="1" customWidth="1"/>
    <col min="2061" max="2304" width="10.83203125" style="1"/>
    <col min="2305" max="2306" width="7.33203125" style="1" customWidth="1"/>
    <col min="2307" max="2307" width="7.83203125" style="1" customWidth="1"/>
    <col min="2308" max="2308" width="7.33203125" style="1" customWidth="1"/>
    <col min="2309" max="2309" width="9.83203125" style="1" customWidth="1"/>
    <col min="2310" max="2310" width="7.33203125" style="1" customWidth="1"/>
    <col min="2311" max="2311" width="10.5" style="1" customWidth="1"/>
    <col min="2312" max="2312" width="8" style="1" customWidth="1"/>
    <col min="2313" max="2315" width="7.33203125" style="1" customWidth="1"/>
    <col min="2316" max="2316" width="19.1640625" style="1" customWidth="1"/>
    <col min="2317" max="2560" width="10.83203125" style="1"/>
    <col min="2561" max="2562" width="7.33203125" style="1" customWidth="1"/>
    <col min="2563" max="2563" width="7.83203125" style="1" customWidth="1"/>
    <col min="2564" max="2564" width="7.33203125" style="1" customWidth="1"/>
    <col min="2565" max="2565" width="9.83203125" style="1" customWidth="1"/>
    <col min="2566" max="2566" width="7.33203125" style="1" customWidth="1"/>
    <col min="2567" max="2567" width="10.5" style="1" customWidth="1"/>
    <col min="2568" max="2568" width="8" style="1" customWidth="1"/>
    <col min="2569" max="2571" width="7.33203125" style="1" customWidth="1"/>
    <col min="2572" max="2572" width="19.1640625" style="1" customWidth="1"/>
    <col min="2573" max="2816" width="10.83203125" style="1"/>
    <col min="2817" max="2818" width="7.33203125" style="1" customWidth="1"/>
    <col min="2819" max="2819" width="7.83203125" style="1" customWidth="1"/>
    <col min="2820" max="2820" width="7.33203125" style="1" customWidth="1"/>
    <col min="2821" max="2821" width="9.83203125" style="1" customWidth="1"/>
    <col min="2822" max="2822" width="7.33203125" style="1" customWidth="1"/>
    <col min="2823" max="2823" width="10.5" style="1" customWidth="1"/>
    <col min="2824" max="2824" width="8" style="1" customWidth="1"/>
    <col min="2825" max="2827" width="7.33203125" style="1" customWidth="1"/>
    <col min="2828" max="2828" width="19.1640625" style="1" customWidth="1"/>
    <col min="2829" max="3072" width="10.83203125" style="1"/>
    <col min="3073" max="3074" width="7.33203125" style="1" customWidth="1"/>
    <col min="3075" max="3075" width="7.83203125" style="1" customWidth="1"/>
    <col min="3076" max="3076" width="7.33203125" style="1" customWidth="1"/>
    <col min="3077" max="3077" width="9.83203125" style="1" customWidth="1"/>
    <col min="3078" max="3078" width="7.33203125" style="1" customWidth="1"/>
    <col min="3079" max="3079" width="10.5" style="1" customWidth="1"/>
    <col min="3080" max="3080" width="8" style="1" customWidth="1"/>
    <col min="3081" max="3083" width="7.33203125" style="1" customWidth="1"/>
    <col min="3084" max="3084" width="19.1640625" style="1" customWidth="1"/>
    <col min="3085" max="3328" width="10.83203125" style="1"/>
    <col min="3329" max="3330" width="7.33203125" style="1" customWidth="1"/>
    <col min="3331" max="3331" width="7.83203125" style="1" customWidth="1"/>
    <col min="3332" max="3332" width="7.33203125" style="1" customWidth="1"/>
    <col min="3333" max="3333" width="9.83203125" style="1" customWidth="1"/>
    <col min="3334" max="3334" width="7.33203125" style="1" customWidth="1"/>
    <col min="3335" max="3335" width="10.5" style="1" customWidth="1"/>
    <col min="3336" max="3336" width="8" style="1" customWidth="1"/>
    <col min="3337" max="3339" width="7.33203125" style="1" customWidth="1"/>
    <col min="3340" max="3340" width="19.1640625" style="1" customWidth="1"/>
    <col min="3341" max="3584" width="10.83203125" style="1"/>
    <col min="3585" max="3586" width="7.33203125" style="1" customWidth="1"/>
    <col min="3587" max="3587" width="7.83203125" style="1" customWidth="1"/>
    <col min="3588" max="3588" width="7.33203125" style="1" customWidth="1"/>
    <col min="3589" max="3589" width="9.83203125" style="1" customWidth="1"/>
    <col min="3590" max="3590" width="7.33203125" style="1" customWidth="1"/>
    <col min="3591" max="3591" width="10.5" style="1" customWidth="1"/>
    <col min="3592" max="3592" width="8" style="1" customWidth="1"/>
    <col min="3593" max="3595" width="7.33203125" style="1" customWidth="1"/>
    <col min="3596" max="3596" width="19.1640625" style="1" customWidth="1"/>
    <col min="3597" max="3840" width="10.83203125" style="1"/>
    <col min="3841" max="3842" width="7.33203125" style="1" customWidth="1"/>
    <col min="3843" max="3843" width="7.83203125" style="1" customWidth="1"/>
    <col min="3844" max="3844" width="7.33203125" style="1" customWidth="1"/>
    <col min="3845" max="3845" width="9.83203125" style="1" customWidth="1"/>
    <col min="3846" max="3846" width="7.33203125" style="1" customWidth="1"/>
    <col min="3847" max="3847" width="10.5" style="1" customWidth="1"/>
    <col min="3848" max="3848" width="8" style="1" customWidth="1"/>
    <col min="3849" max="3851" width="7.33203125" style="1" customWidth="1"/>
    <col min="3852" max="3852" width="19.1640625" style="1" customWidth="1"/>
    <col min="3853" max="4096" width="10.83203125" style="1"/>
    <col min="4097" max="4098" width="7.33203125" style="1" customWidth="1"/>
    <col min="4099" max="4099" width="7.83203125" style="1" customWidth="1"/>
    <col min="4100" max="4100" width="7.33203125" style="1" customWidth="1"/>
    <col min="4101" max="4101" width="9.83203125" style="1" customWidth="1"/>
    <col min="4102" max="4102" width="7.33203125" style="1" customWidth="1"/>
    <col min="4103" max="4103" width="10.5" style="1" customWidth="1"/>
    <col min="4104" max="4104" width="8" style="1" customWidth="1"/>
    <col min="4105" max="4107" width="7.33203125" style="1" customWidth="1"/>
    <col min="4108" max="4108" width="19.1640625" style="1" customWidth="1"/>
    <col min="4109" max="4352" width="10.83203125" style="1"/>
    <col min="4353" max="4354" width="7.33203125" style="1" customWidth="1"/>
    <col min="4355" max="4355" width="7.83203125" style="1" customWidth="1"/>
    <col min="4356" max="4356" width="7.33203125" style="1" customWidth="1"/>
    <col min="4357" max="4357" width="9.83203125" style="1" customWidth="1"/>
    <col min="4358" max="4358" width="7.33203125" style="1" customWidth="1"/>
    <col min="4359" max="4359" width="10.5" style="1" customWidth="1"/>
    <col min="4360" max="4360" width="8" style="1" customWidth="1"/>
    <col min="4361" max="4363" width="7.33203125" style="1" customWidth="1"/>
    <col min="4364" max="4364" width="19.1640625" style="1" customWidth="1"/>
    <col min="4365" max="4608" width="10.83203125" style="1"/>
    <col min="4609" max="4610" width="7.33203125" style="1" customWidth="1"/>
    <col min="4611" max="4611" width="7.83203125" style="1" customWidth="1"/>
    <col min="4612" max="4612" width="7.33203125" style="1" customWidth="1"/>
    <col min="4613" max="4613" width="9.83203125" style="1" customWidth="1"/>
    <col min="4614" max="4614" width="7.33203125" style="1" customWidth="1"/>
    <col min="4615" max="4615" width="10.5" style="1" customWidth="1"/>
    <col min="4616" max="4616" width="8" style="1" customWidth="1"/>
    <col min="4617" max="4619" width="7.33203125" style="1" customWidth="1"/>
    <col min="4620" max="4620" width="19.1640625" style="1" customWidth="1"/>
    <col min="4621" max="4864" width="10.83203125" style="1"/>
    <col min="4865" max="4866" width="7.33203125" style="1" customWidth="1"/>
    <col min="4867" max="4867" width="7.83203125" style="1" customWidth="1"/>
    <col min="4868" max="4868" width="7.33203125" style="1" customWidth="1"/>
    <col min="4869" max="4869" width="9.83203125" style="1" customWidth="1"/>
    <col min="4870" max="4870" width="7.33203125" style="1" customWidth="1"/>
    <col min="4871" max="4871" width="10.5" style="1" customWidth="1"/>
    <col min="4872" max="4872" width="8" style="1" customWidth="1"/>
    <col min="4873" max="4875" width="7.33203125" style="1" customWidth="1"/>
    <col min="4876" max="4876" width="19.1640625" style="1" customWidth="1"/>
    <col min="4877" max="5120" width="10.83203125" style="1"/>
    <col min="5121" max="5122" width="7.33203125" style="1" customWidth="1"/>
    <col min="5123" max="5123" width="7.83203125" style="1" customWidth="1"/>
    <col min="5124" max="5124" width="7.33203125" style="1" customWidth="1"/>
    <col min="5125" max="5125" width="9.83203125" style="1" customWidth="1"/>
    <col min="5126" max="5126" width="7.33203125" style="1" customWidth="1"/>
    <col min="5127" max="5127" width="10.5" style="1" customWidth="1"/>
    <col min="5128" max="5128" width="8" style="1" customWidth="1"/>
    <col min="5129" max="5131" width="7.33203125" style="1" customWidth="1"/>
    <col min="5132" max="5132" width="19.1640625" style="1" customWidth="1"/>
    <col min="5133" max="5376" width="10.83203125" style="1"/>
    <col min="5377" max="5378" width="7.33203125" style="1" customWidth="1"/>
    <col min="5379" max="5379" width="7.83203125" style="1" customWidth="1"/>
    <col min="5380" max="5380" width="7.33203125" style="1" customWidth="1"/>
    <col min="5381" max="5381" width="9.83203125" style="1" customWidth="1"/>
    <col min="5382" max="5382" width="7.33203125" style="1" customWidth="1"/>
    <col min="5383" max="5383" width="10.5" style="1" customWidth="1"/>
    <col min="5384" max="5384" width="8" style="1" customWidth="1"/>
    <col min="5385" max="5387" width="7.33203125" style="1" customWidth="1"/>
    <col min="5388" max="5388" width="19.1640625" style="1" customWidth="1"/>
    <col min="5389" max="5632" width="10.83203125" style="1"/>
    <col min="5633" max="5634" width="7.33203125" style="1" customWidth="1"/>
    <col min="5635" max="5635" width="7.83203125" style="1" customWidth="1"/>
    <col min="5636" max="5636" width="7.33203125" style="1" customWidth="1"/>
    <col min="5637" max="5637" width="9.83203125" style="1" customWidth="1"/>
    <col min="5638" max="5638" width="7.33203125" style="1" customWidth="1"/>
    <col min="5639" max="5639" width="10.5" style="1" customWidth="1"/>
    <col min="5640" max="5640" width="8" style="1" customWidth="1"/>
    <col min="5641" max="5643" width="7.33203125" style="1" customWidth="1"/>
    <col min="5644" max="5644" width="19.1640625" style="1" customWidth="1"/>
    <col min="5645" max="5888" width="10.83203125" style="1"/>
    <col min="5889" max="5890" width="7.33203125" style="1" customWidth="1"/>
    <col min="5891" max="5891" width="7.83203125" style="1" customWidth="1"/>
    <col min="5892" max="5892" width="7.33203125" style="1" customWidth="1"/>
    <col min="5893" max="5893" width="9.83203125" style="1" customWidth="1"/>
    <col min="5894" max="5894" width="7.33203125" style="1" customWidth="1"/>
    <col min="5895" max="5895" width="10.5" style="1" customWidth="1"/>
    <col min="5896" max="5896" width="8" style="1" customWidth="1"/>
    <col min="5897" max="5899" width="7.33203125" style="1" customWidth="1"/>
    <col min="5900" max="5900" width="19.1640625" style="1" customWidth="1"/>
    <col min="5901" max="6144" width="10.83203125" style="1"/>
    <col min="6145" max="6146" width="7.33203125" style="1" customWidth="1"/>
    <col min="6147" max="6147" width="7.83203125" style="1" customWidth="1"/>
    <col min="6148" max="6148" width="7.33203125" style="1" customWidth="1"/>
    <col min="6149" max="6149" width="9.83203125" style="1" customWidth="1"/>
    <col min="6150" max="6150" width="7.33203125" style="1" customWidth="1"/>
    <col min="6151" max="6151" width="10.5" style="1" customWidth="1"/>
    <col min="6152" max="6152" width="8" style="1" customWidth="1"/>
    <col min="6153" max="6155" width="7.33203125" style="1" customWidth="1"/>
    <col min="6156" max="6156" width="19.1640625" style="1" customWidth="1"/>
    <col min="6157" max="6400" width="10.83203125" style="1"/>
    <col min="6401" max="6402" width="7.33203125" style="1" customWidth="1"/>
    <col min="6403" max="6403" width="7.83203125" style="1" customWidth="1"/>
    <col min="6404" max="6404" width="7.33203125" style="1" customWidth="1"/>
    <col min="6405" max="6405" width="9.83203125" style="1" customWidth="1"/>
    <col min="6406" max="6406" width="7.33203125" style="1" customWidth="1"/>
    <col min="6407" max="6407" width="10.5" style="1" customWidth="1"/>
    <col min="6408" max="6408" width="8" style="1" customWidth="1"/>
    <col min="6409" max="6411" width="7.33203125" style="1" customWidth="1"/>
    <col min="6412" max="6412" width="19.1640625" style="1" customWidth="1"/>
    <col min="6413" max="6656" width="10.83203125" style="1"/>
    <col min="6657" max="6658" width="7.33203125" style="1" customWidth="1"/>
    <col min="6659" max="6659" width="7.83203125" style="1" customWidth="1"/>
    <col min="6660" max="6660" width="7.33203125" style="1" customWidth="1"/>
    <col min="6661" max="6661" width="9.83203125" style="1" customWidth="1"/>
    <col min="6662" max="6662" width="7.33203125" style="1" customWidth="1"/>
    <col min="6663" max="6663" width="10.5" style="1" customWidth="1"/>
    <col min="6664" max="6664" width="8" style="1" customWidth="1"/>
    <col min="6665" max="6667" width="7.33203125" style="1" customWidth="1"/>
    <col min="6668" max="6668" width="19.1640625" style="1" customWidth="1"/>
    <col min="6669" max="6912" width="10.83203125" style="1"/>
    <col min="6913" max="6914" width="7.33203125" style="1" customWidth="1"/>
    <col min="6915" max="6915" width="7.83203125" style="1" customWidth="1"/>
    <col min="6916" max="6916" width="7.33203125" style="1" customWidth="1"/>
    <col min="6917" max="6917" width="9.83203125" style="1" customWidth="1"/>
    <col min="6918" max="6918" width="7.33203125" style="1" customWidth="1"/>
    <col min="6919" max="6919" width="10.5" style="1" customWidth="1"/>
    <col min="6920" max="6920" width="8" style="1" customWidth="1"/>
    <col min="6921" max="6923" width="7.33203125" style="1" customWidth="1"/>
    <col min="6924" max="6924" width="19.1640625" style="1" customWidth="1"/>
    <col min="6925" max="7168" width="10.83203125" style="1"/>
    <col min="7169" max="7170" width="7.33203125" style="1" customWidth="1"/>
    <col min="7171" max="7171" width="7.83203125" style="1" customWidth="1"/>
    <col min="7172" max="7172" width="7.33203125" style="1" customWidth="1"/>
    <col min="7173" max="7173" width="9.83203125" style="1" customWidth="1"/>
    <col min="7174" max="7174" width="7.33203125" style="1" customWidth="1"/>
    <col min="7175" max="7175" width="10.5" style="1" customWidth="1"/>
    <col min="7176" max="7176" width="8" style="1" customWidth="1"/>
    <col min="7177" max="7179" width="7.33203125" style="1" customWidth="1"/>
    <col min="7180" max="7180" width="19.1640625" style="1" customWidth="1"/>
    <col min="7181" max="7424" width="10.83203125" style="1"/>
    <col min="7425" max="7426" width="7.33203125" style="1" customWidth="1"/>
    <col min="7427" max="7427" width="7.83203125" style="1" customWidth="1"/>
    <col min="7428" max="7428" width="7.33203125" style="1" customWidth="1"/>
    <col min="7429" max="7429" width="9.83203125" style="1" customWidth="1"/>
    <col min="7430" max="7430" width="7.33203125" style="1" customWidth="1"/>
    <col min="7431" max="7431" width="10.5" style="1" customWidth="1"/>
    <col min="7432" max="7432" width="8" style="1" customWidth="1"/>
    <col min="7433" max="7435" width="7.33203125" style="1" customWidth="1"/>
    <col min="7436" max="7436" width="19.1640625" style="1" customWidth="1"/>
    <col min="7437" max="7680" width="10.83203125" style="1"/>
    <col min="7681" max="7682" width="7.33203125" style="1" customWidth="1"/>
    <col min="7683" max="7683" width="7.83203125" style="1" customWidth="1"/>
    <col min="7684" max="7684" width="7.33203125" style="1" customWidth="1"/>
    <col min="7685" max="7685" width="9.83203125" style="1" customWidth="1"/>
    <col min="7686" max="7686" width="7.33203125" style="1" customWidth="1"/>
    <col min="7687" max="7687" width="10.5" style="1" customWidth="1"/>
    <col min="7688" max="7688" width="8" style="1" customWidth="1"/>
    <col min="7689" max="7691" width="7.33203125" style="1" customWidth="1"/>
    <col min="7692" max="7692" width="19.1640625" style="1" customWidth="1"/>
    <col min="7693" max="7936" width="10.83203125" style="1"/>
    <col min="7937" max="7938" width="7.33203125" style="1" customWidth="1"/>
    <col min="7939" max="7939" width="7.83203125" style="1" customWidth="1"/>
    <col min="7940" max="7940" width="7.33203125" style="1" customWidth="1"/>
    <col min="7941" max="7941" width="9.83203125" style="1" customWidth="1"/>
    <col min="7942" max="7942" width="7.33203125" style="1" customWidth="1"/>
    <col min="7943" max="7943" width="10.5" style="1" customWidth="1"/>
    <col min="7944" max="7944" width="8" style="1" customWidth="1"/>
    <col min="7945" max="7947" width="7.33203125" style="1" customWidth="1"/>
    <col min="7948" max="7948" width="19.1640625" style="1" customWidth="1"/>
    <col min="7949" max="8192" width="10.83203125" style="1"/>
    <col min="8193" max="8194" width="7.33203125" style="1" customWidth="1"/>
    <col min="8195" max="8195" width="7.83203125" style="1" customWidth="1"/>
    <col min="8196" max="8196" width="7.33203125" style="1" customWidth="1"/>
    <col min="8197" max="8197" width="9.83203125" style="1" customWidth="1"/>
    <col min="8198" max="8198" width="7.33203125" style="1" customWidth="1"/>
    <col min="8199" max="8199" width="10.5" style="1" customWidth="1"/>
    <col min="8200" max="8200" width="8" style="1" customWidth="1"/>
    <col min="8201" max="8203" width="7.33203125" style="1" customWidth="1"/>
    <col min="8204" max="8204" width="19.1640625" style="1" customWidth="1"/>
    <col min="8205" max="8448" width="10.83203125" style="1"/>
    <col min="8449" max="8450" width="7.33203125" style="1" customWidth="1"/>
    <col min="8451" max="8451" width="7.83203125" style="1" customWidth="1"/>
    <col min="8452" max="8452" width="7.33203125" style="1" customWidth="1"/>
    <col min="8453" max="8453" width="9.83203125" style="1" customWidth="1"/>
    <col min="8454" max="8454" width="7.33203125" style="1" customWidth="1"/>
    <col min="8455" max="8455" width="10.5" style="1" customWidth="1"/>
    <col min="8456" max="8456" width="8" style="1" customWidth="1"/>
    <col min="8457" max="8459" width="7.33203125" style="1" customWidth="1"/>
    <col min="8460" max="8460" width="19.1640625" style="1" customWidth="1"/>
    <col min="8461" max="8704" width="10.83203125" style="1"/>
    <col min="8705" max="8706" width="7.33203125" style="1" customWidth="1"/>
    <col min="8707" max="8707" width="7.83203125" style="1" customWidth="1"/>
    <col min="8708" max="8708" width="7.33203125" style="1" customWidth="1"/>
    <col min="8709" max="8709" width="9.83203125" style="1" customWidth="1"/>
    <col min="8710" max="8710" width="7.33203125" style="1" customWidth="1"/>
    <col min="8711" max="8711" width="10.5" style="1" customWidth="1"/>
    <col min="8712" max="8712" width="8" style="1" customWidth="1"/>
    <col min="8713" max="8715" width="7.33203125" style="1" customWidth="1"/>
    <col min="8716" max="8716" width="19.1640625" style="1" customWidth="1"/>
    <col min="8717" max="8960" width="10.83203125" style="1"/>
    <col min="8961" max="8962" width="7.33203125" style="1" customWidth="1"/>
    <col min="8963" max="8963" width="7.83203125" style="1" customWidth="1"/>
    <col min="8964" max="8964" width="7.33203125" style="1" customWidth="1"/>
    <col min="8965" max="8965" width="9.83203125" style="1" customWidth="1"/>
    <col min="8966" max="8966" width="7.33203125" style="1" customWidth="1"/>
    <col min="8967" max="8967" width="10.5" style="1" customWidth="1"/>
    <col min="8968" max="8968" width="8" style="1" customWidth="1"/>
    <col min="8969" max="8971" width="7.33203125" style="1" customWidth="1"/>
    <col min="8972" max="8972" width="19.1640625" style="1" customWidth="1"/>
    <col min="8973" max="9216" width="10.83203125" style="1"/>
    <col min="9217" max="9218" width="7.33203125" style="1" customWidth="1"/>
    <col min="9219" max="9219" width="7.83203125" style="1" customWidth="1"/>
    <col min="9220" max="9220" width="7.33203125" style="1" customWidth="1"/>
    <col min="9221" max="9221" width="9.83203125" style="1" customWidth="1"/>
    <col min="9222" max="9222" width="7.33203125" style="1" customWidth="1"/>
    <col min="9223" max="9223" width="10.5" style="1" customWidth="1"/>
    <col min="9224" max="9224" width="8" style="1" customWidth="1"/>
    <col min="9225" max="9227" width="7.33203125" style="1" customWidth="1"/>
    <col min="9228" max="9228" width="19.1640625" style="1" customWidth="1"/>
    <col min="9229" max="9472" width="10.83203125" style="1"/>
    <col min="9473" max="9474" width="7.33203125" style="1" customWidth="1"/>
    <col min="9475" max="9475" width="7.83203125" style="1" customWidth="1"/>
    <col min="9476" max="9476" width="7.33203125" style="1" customWidth="1"/>
    <col min="9477" max="9477" width="9.83203125" style="1" customWidth="1"/>
    <col min="9478" max="9478" width="7.33203125" style="1" customWidth="1"/>
    <col min="9479" max="9479" width="10.5" style="1" customWidth="1"/>
    <col min="9480" max="9480" width="8" style="1" customWidth="1"/>
    <col min="9481" max="9483" width="7.33203125" style="1" customWidth="1"/>
    <col min="9484" max="9484" width="19.1640625" style="1" customWidth="1"/>
    <col min="9485" max="9728" width="10.83203125" style="1"/>
    <col min="9729" max="9730" width="7.33203125" style="1" customWidth="1"/>
    <col min="9731" max="9731" width="7.83203125" style="1" customWidth="1"/>
    <col min="9732" max="9732" width="7.33203125" style="1" customWidth="1"/>
    <col min="9733" max="9733" width="9.83203125" style="1" customWidth="1"/>
    <col min="9734" max="9734" width="7.33203125" style="1" customWidth="1"/>
    <col min="9735" max="9735" width="10.5" style="1" customWidth="1"/>
    <col min="9736" max="9736" width="8" style="1" customWidth="1"/>
    <col min="9737" max="9739" width="7.33203125" style="1" customWidth="1"/>
    <col min="9740" max="9740" width="19.1640625" style="1" customWidth="1"/>
    <col min="9741" max="9984" width="10.83203125" style="1"/>
    <col min="9985" max="9986" width="7.33203125" style="1" customWidth="1"/>
    <col min="9987" max="9987" width="7.83203125" style="1" customWidth="1"/>
    <col min="9988" max="9988" width="7.33203125" style="1" customWidth="1"/>
    <col min="9989" max="9989" width="9.83203125" style="1" customWidth="1"/>
    <col min="9990" max="9990" width="7.33203125" style="1" customWidth="1"/>
    <col min="9991" max="9991" width="10.5" style="1" customWidth="1"/>
    <col min="9992" max="9992" width="8" style="1" customWidth="1"/>
    <col min="9993" max="9995" width="7.33203125" style="1" customWidth="1"/>
    <col min="9996" max="9996" width="19.1640625" style="1" customWidth="1"/>
    <col min="9997" max="10240" width="10.83203125" style="1"/>
    <col min="10241" max="10242" width="7.33203125" style="1" customWidth="1"/>
    <col min="10243" max="10243" width="7.83203125" style="1" customWidth="1"/>
    <col min="10244" max="10244" width="7.33203125" style="1" customWidth="1"/>
    <col min="10245" max="10245" width="9.83203125" style="1" customWidth="1"/>
    <col min="10246" max="10246" width="7.33203125" style="1" customWidth="1"/>
    <col min="10247" max="10247" width="10.5" style="1" customWidth="1"/>
    <col min="10248" max="10248" width="8" style="1" customWidth="1"/>
    <col min="10249" max="10251" width="7.33203125" style="1" customWidth="1"/>
    <col min="10252" max="10252" width="19.1640625" style="1" customWidth="1"/>
    <col min="10253" max="10496" width="10.83203125" style="1"/>
    <col min="10497" max="10498" width="7.33203125" style="1" customWidth="1"/>
    <col min="10499" max="10499" width="7.83203125" style="1" customWidth="1"/>
    <col min="10500" max="10500" width="7.33203125" style="1" customWidth="1"/>
    <col min="10501" max="10501" width="9.83203125" style="1" customWidth="1"/>
    <col min="10502" max="10502" width="7.33203125" style="1" customWidth="1"/>
    <col min="10503" max="10503" width="10.5" style="1" customWidth="1"/>
    <col min="10504" max="10504" width="8" style="1" customWidth="1"/>
    <col min="10505" max="10507" width="7.33203125" style="1" customWidth="1"/>
    <col min="10508" max="10508" width="19.1640625" style="1" customWidth="1"/>
    <col min="10509" max="10752" width="10.83203125" style="1"/>
    <col min="10753" max="10754" width="7.33203125" style="1" customWidth="1"/>
    <col min="10755" max="10755" width="7.83203125" style="1" customWidth="1"/>
    <col min="10756" max="10756" width="7.33203125" style="1" customWidth="1"/>
    <col min="10757" max="10757" width="9.83203125" style="1" customWidth="1"/>
    <col min="10758" max="10758" width="7.33203125" style="1" customWidth="1"/>
    <col min="10759" max="10759" width="10.5" style="1" customWidth="1"/>
    <col min="10760" max="10760" width="8" style="1" customWidth="1"/>
    <col min="10761" max="10763" width="7.33203125" style="1" customWidth="1"/>
    <col min="10764" max="10764" width="19.1640625" style="1" customWidth="1"/>
    <col min="10765" max="11008" width="10.83203125" style="1"/>
    <col min="11009" max="11010" width="7.33203125" style="1" customWidth="1"/>
    <col min="11011" max="11011" width="7.83203125" style="1" customWidth="1"/>
    <col min="11012" max="11012" width="7.33203125" style="1" customWidth="1"/>
    <col min="11013" max="11013" width="9.83203125" style="1" customWidth="1"/>
    <col min="11014" max="11014" width="7.33203125" style="1" customWidth="1"/>
    <col min="11015" max="11015" width="10.5" style="1" customWidth="1"/>
    <col min="11016" max="11016" width="8" style="1" customWidth="1"/>
    <col min="11017" max="11019" width="7.33203125" style="1" customWidth="1"/>
    <col min="11020" max="11020" width="19.1640625" style="1" customWidth="1"/>
    <col min="11021" max="11264" width="10.83203125" style="1"/>
    <col min="11265" max="11266" width="7.33203125" style="1" customWidth="1"/>
    <col min="11267" max="11267" width="7.83203125" style="1" customWidth="1"/>
    <col min="11268" max="11268" width="7.33203125" style="1" customWidth="1"/>
    <col min="11269" max="11269" width="9.83203125" style="1" customWidth="1"/>
    <col min="11270" max="11270" width="7.33203125" style="1" customWidth="1"/>
    <col min="11271" max="11271" width="10.5" style="1" customWidth="1"/>
    <col min="11272" max="11272" width="8" style="1" customWidth="1"/>
    <col min="11273" max="11275" width="7.33203125" style="1" customWidth="1"/>
    <col min="11276" max="11276" width="19.1640625" style="1" customWidth="1"/>
    <col min="11277" max="11520" width="10.83203125" style="1"/>
    <col min="11521" max="11522" width="7.33203125" style="1" customWidth="1"/>
    <col min="11523" max="11523" width="7.83203125" style="1" customWidth="1"/>
    <col min="11524" max="11524" width="7.33203125" style="1" customWidth="1"/>
    <col min="11525" max="11525" width="9.83203125" style="1" customWidth="1"/>
    <col min="11526" max="11526" width="7.33203125" style="1" customWidth="1"/>
    <col min="11527" max="11527" width="10.5" style="1" customWidth="1"/>
    <col min="11528" max="11528" width="8" style="1" customWidth="1"/>
    <col min="11529" max="11531" width="7.33203125" style="1" customWidth="1"/>
    <col min="11532" max="11532" width="19.1640625" style="1" customWidth="1"/>
    <col min="11533" max="11776" width="10.83203125" style="1"/>
    <col min="11777" max="11778" width="7.33203125" style="1" customWidth="1"/>
    <col min="11779" max="11779" width="7.83203125" style="1" customWidth="1"/>
    <col min="11780" max="11780" width="7.33203125" style="1" customWidth="1"/>
    <col min="11781" max="11781" width="9.83203125" style="1" customWidth="1"/>
    <col min="11782" max="11782" width="7.33203125" style="1" customWidth="1"/>
    <col min="11783" max="11783" width="10.5" style="1" customWidth="1"/>
    <col min="11784" max="11784" width="8" style="1" customWidth="1"/>
    <col min="11785" max="11787" width="7.33203125" style="1" customWidth="1"/>
    <col min="11788" max="11788" width="19.1640625" style="1" customWidth="1"/>
    <col min="11789" max="12032" width="10.83203125" style="1"/>
    <col min="12033" max="12034" width="7.33203125" style="1" customWidth="1"/>
    <col min="12035" max="12035" width="7.83203125" style="1" customWidth="1"/>
    <col min="12036" max="12036" width="7.33203125" style="1" customWidth="1"/>
    <col min="12037" max="12037" width="9.83203125" style="1" customWidth="1"/>
    <col min="12038" max="12038" width="7.33203125" style="1" customWidth="1"/>
    <col min="12039" max="12039" width="10.5" style="1" customWidth="1"/>
    <col min="12040" max="12040" width="8" style="1" customWidth="1"/>
    <col min="12041" max="12043" width="7.33203125" style="1" customWidth="1"/>
    <col min="12044" max="12044" width="19.1640625" style="1" customWidth="1"/>
    <col min="12045" max="12288" width="10.83203125" style="1"/>
    <col min="12289" max="12290" width="7.33203125" style="1" customWidth="1"/>
    <col min="12291" max="12291" width="7.83203125" style="1" customWidth="1"/>
    <col min="12292" max="12292" width="7.33203125" style="1" customWidth="1"/>
    <col min="12293" max="12293" width="9.83203125" style="1" customWidth="1"/>
    <col min="12294" max="12294" width="7.33203125" style="1" customWidth="1"/>
    <col min="12295" max="12295" width="10.5" style="1" customWidth="1"/>
    <col min="12296" max="12296" width="8" style="1" customWidth="1"/>
    <col min="12297" max="12299" width="7.33203125" style="1" customWidth="1"/>
    <col min="12300" max="12300" width="19.1640625" style="1" customWidth="1"/>
    <col min="12301" max="12544" width="10.83203125" style="1"/>
    <col min="12545" max="12546" width="7.33203125" style="1" customWidth="1"/>
    <col min="12547" max="12547" width="7.83203125" style="1" customWidth="1"/>
    <col min="12548" max="12548" width="7.33203125" style="1" customWidth="1"/>
    <col min="12549" max="12549" width="9.83203125" style="1" customWidth="1"/>
    <col min="12550" max="12550" width="7.33203125" style="1" customWidth="1"/>
    <col min="12551" max="12551" width="10.5" style="1" customWidth="1"/>
    <col min="12552" max="12552" width="8" style="1" customWidth="1"/>
    <col min="12553" max="12555" width="7.33203125" style="1" customWidth="1"/>
    <col min="12556" max="12556" width="19.1640625" style="1" customWidth="1"/>
    <col min="12557" max="12800" width="10.83203125" style="1"/>
    <col min="12801" max="12802" width="7.33203125" style="1" customWidth="1"/>
    <col min="12803" max="12803" width="7.83203125" style="1" customWidth="1"/>
    <col min="12804" max="12804" width="7.33203125" style="1" customWidth="1"/>
    <col min="12805" max="12805" width="9.83203125" style="1" customWidth="1"/>
    <col min="12806" max="12806" width="7.33203125" style="1" customWidth="1"/>
    <col min="12807" max="12807" width="10.5" style="1" customWidth="1"/>
    <col min="12808" max="12808" width="8" style="1" customWidth="1"/>
    <col min="12809" max="12811" width="7.33203125" style="1" customWidth="1"/>
    <col min="12812" max="12812" width="19.1640625" style="1" customWidth="1"/>
    <col min="12813" max="13056" width="10.83203125" style="1"/>
    <col min="13057" max="13058" width="7.33203125" style="1" customWidth="1"/>
    <col min="13059" max="13059" width="7.83203125" style="1" customWidth="1"/>
    <col min="13060" max="13060" width="7.33203125" style="1" customWidth="1"/>
    <col min="13061" max="13061" width="9.83203125" style="1" customWidth="1"/>
    <col min="13062" max="13062" width="7.33203125" style="1" customWidth="1"/>
    <col min="13063" max="13063" width="10.5" style="1" customWidth="1"/>
    <col min="13064" max="13064" width="8" style="1" customWidth="1"/>
    <col min="13065" max="13067" width="7.33203125" style="1" customWidth="1"/>
    <col min="13068" max="13068" width="19.1640625" style="1" customWidth="1"/>
    <col min="13069" max="13312" width="10.83203125" style="1"/>
    <col min="13313" max="13314" width="7.33203125" style="1" customWidth="1"/>
    <col min="13315" max="13315" width="7.83203125" style="1" customWidth="1"/>
    <col min="13316" max="13316" width="7.33203125" style="1" customWidth="1"/>
    <col min="13317" max="13317" width="9.83203125" style="1" customWidth="1"/>
    <col min="13318" max="13318" width="7.33203125" style="1" customWidth="1"/>
    <col min="13319" max="13319" width="10.5" style="1" customWidth="1"/>
    <col min="13320" max="13320" width="8" style="1" customWidth="1"/>
    <col min="13321" max="13323" width="7.33203125" style="1" customWidth="1"/>
    <col min="13324" max="13324" width="19.1640625" style="1" customWidth="1"/>
    <col min="13325" max="13568" width="10.83203125" style="1"/>
    <col min="13569" max="13570" width="7.33203125" style="1" customWidth="1"/>
    <col min="13571" max="13571" width="7.83203125" style="1" customWidth="1"/>
    <col min="13572" max="13572" width="7.33203125" style="1" customWidth="1"/>
    <col min="13573" max="13573" width="9.83203125" style="1" customWidth="1"/>
    <col min="13574" max="13574" width="7.33203125" style="1" customWidth="1"/>
    <col min="13575" max="13575" width="10.5" style="1" customWidth="1"/>
    <col min="13576" max="13576" width="8" style="1" customWidth="1"/>
    <col min="13577" max="13579" width="7.33203125" style="1" customWidth="1"/>
    <col min="13580" max="13580" width="19.1640625" style="1" customWidth="1"/>
    <col min="13581" max="13824" width="10.83203125" style="1"/>
    <col min="13825" max="13826" width="7.33203125" style="1" customWidth="1"/>
    <col min="13827" max="13827" width="7.83203125" style="1" customWidth="1"/>
    <col min="13828" max="13828" width="7.33203125" style="1" customWidth="1"/>
    <col min="13829" max="13829" width="9.83203125" style="1" customWidth="1"/>
    <col min="13830" max="13830" width="7.33203125" style="1" customWidth="1"/>
    <col min="13831" max="13831" width="10.5" style="1" customWidth="1"/>
    <col min="13832" max="13832" width="8" style="1" customWidth="1"/>
    <col min="13833" max="13835" width="7.33203125" style="1" customWidth="1"/>
    <col min="13836" max="13836" width="19.1640625" style="1" customWidth="1"/>
    <col min="13837" max="14080" width="10.83203125" style="1"/>
    <col min="14081" max="14082" width="7.33203125" style="1" customWidth="1"/>
    <col min="14083" max="14083" width="7.83203125" style="1" customWidth="1"/>
    <col min="14084" max="14084" width="7.33203125" style="1" customWidth="1"/>
    <col min="14085" max="14085" width="9.83203125" style="1" customWidth="1"/>
    <col min="14086" max="14086" width="7.33203125" style="1" customWidth="1"/>
    <col min="14087" max="14087" width="10.5" style="1" customWidth="1"/>
    <col min="14088" max="14088" width="8" style="1" customWidth="1"/>
    <col min="14089" max="14091" width="7.33203125" style="1" customWidth="1"/>
    <col min="14092" max="14092" width="19.1640625" style="1" customWidth="1"/>
    <col min="14093" max="14336" width="10.83203125" style="1"/>
    <col min="14337" max="14338" width="7.33203125" style="1" customWidth="1"/>
    <col min="14339" max="14339" width="7.83203125" style="1" customWidth="1"/>
    <col min="14340" max="14340" width="7.33203125" style="1" customWidth="1"/>
    <col min="14341" max="14341" width="9.83203125" style="1" customWidth="1"/>
    <col min="14342" max="14342" width="7.33203125" style="1" customWidth="1"/>
    <col min="14343" max="14343" width="10.5" style="1" customWidth="1"/>
    <col min="14344" max="14344" width="8" style="1" customWidth="1"/>
    <col min="14345" max="14347" width="7.33203125" style="1" customWidth="1"/>
    <col min="14348" max="14348" width="19.1640625" style="1" customWidth="1"/>
    <col min="14349" max="14592" width="10.83203125" style="1"/>
    <col min="14593" max="14594" width="7.33203125" style="1" customWidth="1"/>
    <col min="14595" max="14595" width="7.83203125" style="1" customWidth="1"/>
    <col min="14596" max="14596" width="7.33203125" style="1" customWidth="1"/>
    <col min="14597" max="14597" width="9.83203125" style="1" customWidth="1"/>
    <col min="14598" max="14598" width="7.33203125" style="1" customWidth="1"/>
    <col min="14599" max="14599" width="10.5" style="1" customWidth="1"/>
    <col min="14600" max="14600" width="8" style="1" customWidth="1"/>
    <col min="14601" max="14603" width="7.33203125" style="1" customWidth="1"/>
    <col min="14604" max="14604" width="19.1640625" style="1" customWidth="1"/>
    <col min="14605" max="14848" width="10.83203125" style="1"/>
    <col min="14849" max="14850" width="7.33203125" style="1" customWidth="1"/>
    <col min="14851" max="14851" width="7.83203125" style="1" customWidth="1"/>
    <col min="14852" max="14852" width="7.33203125" style="1" customWidth="1"/>
    <col min="14853" max="14853" width="9.83203125" style="1" customWidth="1"/>
    <col min="14854" max="14854" width="7.33203125" style="1" customWidth="1"/>
    <col min="14855" max="14855" width="10.5" style="1" customWidth="1"/>
    <col min="14856" max="14856" width="8" style="1" customWidth="1"/>
    <col min="14857" max="14859" width="7.33203125" style="1" customWidth="1"/>
    <col min="14860" max="14860" width="19.1640625" style="1" customWidth="1"/>
    <col min="14861" max="15104" width="10.83203125" style="1"/>
    <col min="15105" max="15106" width="7.33203125" style="1" customWidth="1"/>
    <col min="15107" max="15107" width="7.83203125" style="1" customWidth="1"/>
    <col min="15108" max="15108" width="7.33203125" style="1" customWidth="1"/>
    <col min="15109" max="15109" width="9.83203125" style="1" customWidth="1"/>
    <col min="15110" max="15110" width="7.33203125" style="1" customWidth="1"/>
    <col min="15111" max="15111" width="10.5" style="1" customWidth="1"/>
    <col min="15112" max="15112" width="8" style="1" customWidth="1"/>
    <col min="15113" max="15115" width="7.33203125" style="1" customWidth="1"/>
    <col min="15116" max="15116" width="19.1640625" style="1" customWidth="1"/>
    <col min="15117" max="15360" width="10.83203125" style="1"/>
    <col min="15361" max="15362" width="7.33203125" style="1" customWidth="1"/>
    <col min="15363" max="15363" width="7.83203125" style="1" customWidth="1"/>
    <col min="15364" max="15364" width="7.33203125" style="1" customWidth="1"/>
    <col min="15365" max="15365" width="9.83203125" style="1" customWidth="1"/>
    <col min="15366" max="15366" width="7.33203125" style="1" customWidth="1"/>
    <col min="15367" max="15367" width="10.5" style="1" customWidth="1"/>
    <col min="15368" max="15368" width="8" style="1" customWidth="1"/>
    <col min="15369" max="15371" width="7.33203125" style="1" customWidth="1"/>
    <col min="15372" max="15372" width="19.1640625" style="1" customWidth="1"/>
    <col min="15373" max="15616" width="10.83203125" style="1"/>
    <col min="15617" max="15618" width="7.33203125" style="1" customWidth="1"/>
    <col min="15619" max="15619" width="7.83203125" style="1" customWidth="1"/>
    <col min="15620" max="15620" width="7.33203125" style="1" customWidth="1"/>
    <col min="15621" max="15621" width="9.83203125" style="1" customWidth="1"/>
    <col min="15622" max="15622" width="7.33203125" style="1" customWidth="1"/>
    <col min="15623" max="15623" width="10.5" style="1" customWidth="1"/>
    <col min="15624" max="15624" width="8" style="1" customWidth="1"/>
    <col min="15625" max="15627" width="7.33203125" style="1" customWidth="1"/>
    <col min="15628" max="15628" width="19.1640625" style="1" customWidth="1"/>
    <col min="15629" max="15872" width="10.83203125" style="1"/>
    <col min="15873" max="15874" width="7.33203125" style="1" customWidth="1"/>
    <col min="15875" max="15875" width="7.83203125" style="1" customWidth="1"/>
    <col min="15876" max="15876" width="7.33203125" style="1" customWidth="1"/>
    <col min="15877" max="15877" width="9.83203125" style="1" customWidth="1"/>
    <col min="15878" max="15878" width="7.33203125" style="1" customWidth="1"/>
    <col min="15879" max="15879" width="10.5" style="1" customWidth="1"/>
    <col min="15880" max="15880" width="8" style="1" customWidth="1"/>
    <col min="15881" max="15883" width="7.33203125" style="1" customWidth="1"/>
    <col min="15884" max="15884" width="19.1640625" style="1" customWidth="1"/>
    <col min="15885" max="16128" width="10.83203125" style="1"/>
    <col min="16129" max="16130" width="7.33203125" style="1" customWidth="1"/>
    <col min="16131" max="16131" width="7.83203125" style="1" customWidth="1"/>
    <col min="16132" max="16132" width="7.33203125" style="1" customWidth="1"/>
    <col min="16133" max="16133" width="9.83203125" style="1" customWidth="1"/>
    <col min="16134" max="16134" width="7.33203125" style="1" customWidth="1"/>
    <col min="16135" max="16135" width="10.5" style="1" customWidth="1"/>
    <col min="16136" max="16136" width="8" style="1" customWidth="1"/>
    <col min="16137" max="16139" width="7.33203125" style="1" customWidth="1"/>
    <col min="16140" max="16140" width="19.1640625" style="1" customWidth="1"/>
    <col min="16141" max="16384" width="10.83203125" style="1"/>
  </cols>
  <sheetData>
    <row r="1" spans="1:12" ht="12.75" customHeight="1">
      <c r="A1" s="78" t="s">
        <v>52</v>
      </c>
      <c r="B1" s="78"/>
      <c r="C1" s="78"/>
      <c r="D1" s="78"/>
      <c r="E1" s="78"/>
      <c r="F1" s="78"/>
      <c r="G1" s="78"/>
      <c r="H1" s="78"/>
      <c r="I1" s="78"/>
      <c r="J1" s="78"/>
      <c r="K1" s="78"/>
      <c r="L1" s="78"/>
    </row>
    <row r="2" spans="1:12" ht="12.75" customHeight="1">
      <c r="A2" s="78"/>
      <c r="B2" s="78"/>
      <c r="C2" s="78"/>
      <c r="D2" s="78"/>
      <c r="E2" s="78"/>
      <c r="F2" s="78"/>
      <c r="G2" s="78"/>
      <c r="H2" s="78"/>
      <c r="I2" s="78"/>
      <c r="J2" s="78"/>
      <c r="K2" s="78"/>
      <c r="L2" s="78"/>
    </row>
    <row r="3" spans="1:12" ht="12.75" customHeight="1">
      <c r="A3" s="78"/>
      <c r="B3" s="78"/>
      <c r="C3" s="78"/>
      <c r="D3" s="78"/>
      <c r="E3" s="78"/>
      <c r="F3" s="78"/>
      <c r="G3" s="78"/>
      <c r="H3" s="78"/>
      <c r="I3" s="78"/>
      <c r="J3" s="78"/>
      <c r="K3" s="78"/>
      <c r="L3" s="78"/>
    </row>
    <row r="4" spans="1:12" ht="15" customHeight="1">
      <c r="A4" s="78"/>
      <c r="B4" s="78"/>
      <c r="C4" s="78"/>
      <c r="D4" s="78"/>
      <c r="E4" s="78"/>
      <c r="F4" s="78"/>
      <c r="G4" s="78"/>
      <c r="H4" s="78"/>
      <c r="I4" s="78"/>
      <c r="J4" s="78"/>
      <c r="K4" s="78"/>
      <c r="L4" s="78"/>
    </row>
    <row r="8" spans="1:12" ht="25.5" customHeight="1">
      <c r="A8" s="30" t="s">
        <v>0</v>
      </c>
      <c r="B8" s="31"/>
      <c r="C8" s="31"/>
      <c r="D8" s="31"/>
      <c r="E8" s="31"/>
      <c r="F8" s="31"/>
      <c r="G8" s="31"/>
      <c r="H8" s="31"/>
      <c r="I8" s="31"/>
      <c r="J8" s="31"/>
      <c r="K8" s="31"/>
      <c r="L8" s="31"/>
    </row>
    <row r="9" spans="1:12" ht="24.75" customHeight="1">
      <c r="A9" s="1" t="s">
        <v>1</v>
      </c>
      <c r="C9" s="82"/>
      <c r="D9" s="82"/>
      <c r="E9" s="82"/>
      <c r="F9" s="82"/>
      <c r="G9" s="82"/>
      <c r="H9" s="82"/>
    </row>
    <row r="10" spans="1:12" ht="20.25" customHeight="1">
      <c r="A10" s="2" t="s">
        <v>2</v>
      </c>
    </row>
    <row r="11" spans="1:12" ht="20.25" customHeight="1">
      <c r="A11" s="1" t="s">
        <v>3</v>
      </c>
      <c r="C11" s="79"/>
      <c r="D11" s="79"/>
      <c r="E11" s="79"/>
      <c r="G11" s="1" t="s">
        <v>4</v>
      </c>
      <c r="I11" s="79"/>
      <c r="J11" s="79"/>
      <c r="K11" s="79"/>
    </row>
    <row r="12" spans="1:12" ht="20.25" customHeight="1">
      <c r="A12" s="1" t="s">
        <v>5</v>
      </c>
      <c r="C12" s="79"/>
      <c r="D12" s="79"/>
      <c r="E12" s="79"/>
      <c r="G12" s="1" t="s">
        <v>6</v>
      </c>
      <c r="I12" s="83"/>
      <c r="J12" s="83"/>
      <c r="K12" s="83"/>
    </row>
    <row r="13" spans="1:12" ht="20.25" customHeight="1">
      <c r="A13" s="1" t="s">
        <v>7</v>
      </c>
      <c r="C13" s="79"/>
      <c r="D13" s="79"/>
      <c r="E13" s="79"/>
      <c r="G13" s="1" t="s">
        <v>8</v>
      </c>
      <c r="I13" s="79"/>
      <c r="J13" s="79"/>
      <c r="K13" s="79"/>
    </row>
    <row r="14" spans="1:12" ht="20.25" customHeight="1">
      <c r="A14" s="1" t="s">
        <v>9</v>
      </c>
      <c r="C14" s="79"/>
      <c r="D14" s="79"/>
      <c r="E14" s="79"/>
      <c r="G14" s="1" t="s">
        <v>10</v>
      </c>
      <c r="I14" s="79"/>
      <c r="J14" s="79"/>
      <c r="K14" s="79"/>
    </row>
    <row r="15" spans="1:12" ht="20.25" customHeight="1">
      <c r="A15" s="1" t="s">
        <v>11</v>
      </c>
      <c r="C15" s="80"/>
      <c r="D15" s="79"/>
      <c r="E15" s="79"/>
      <c r="F15" s="79"/>
      <c r="G15" s="79"/>
      <c r="H15" s="79"/>
    </row>
    <row r="16" spans="1:12" ht="20.25" customHeight="1">
      <c r="C16" s="32"/>
      <c r="D16" s="32"/>
      <c r="E16" s="32"/>
      <c r="F16" s="32"/>
      <c r="G16" s="32"/>
      <c r="H16" s="32"/>
    </row>
    <row r="17" spans="1:12" ht="20.25" customHeight="1">
      <c r="A17" s="1" t="s">
        <v>12</v>
      </c>
      <c r="C17" s="81"/>
      <c r="D17" s="81"/>
      <c r="E17" s="81"/>
      <c r="G17" s="1" t="s">
        <v>13</v>
      </c>
      <c r="I17" s="81"/>
      <c r="J17" s="81"/>
      <c r="K17" s="81"/>
    </row>
    <row r="18" spans="1:12" ht="20.25" customHeight="1">
      <c r="G18" s="1" t="s">
        <v>14</v>
      </c>
      <c r="I18" s="74"/>
      <c r="J18" s="74"/>
      <c r="K18" s="74"/>
    </row>
    <row r="20" spans="1:12" s="35" customFormat="1" ht="30" customHeight="1">
      <c r="A20" s="33" t="s">
        <v>15</v>
      </c>
      <c r="B20" s="34"/>
      <c r="C20" s="34"/>
      <c r="D20" s="34"/>
      <c r="E20" s="34"/>
      <c r="F20" s="34"/>
      <c r="G20" s="34"/>
      <c r="H20" s="34"/>
      <c r="I20" s="34"/>
      <c r="J20" s="34"/>
      <c r="K20" s="34"/>
      <c r="L20" s="34"/>
    </row>
    <row r="21" spans="1:12" ht="25.5" customHeight="1">
      <c r="A21" s="30" t="s">
        <v>16</v>
      </c>
      <c r="B21" s="31"/>
      <c r="C21" s="31"/>
      <c r="D21" s="31"/>
      <c r="E21" s="5"/>
      <c r="F21" s="5"/>
      <c r="G21" s="5"/>
      <c r="H21" s="5"/>
    </row>
    <row r="22" spans="1:12">
      <c r="A22" s="75" t="s">
        <v>17</v>
      </c>
      <c r="B22" s="75"/>
      <c r="C22" s="75"/>
      <c r="D22" s="75"/>
      <c r="I22" s="36"/>
      <c r="J22" s="36"/>
      <c r="K22" s="36"/>
      <c r="L22" s="36"/>
    </row>
    <row r="23" spans="1:12">
      <c r="A23" s="37" t="s">
        <v>18</v>
      </c>
      <c r="B23" s="37"/>
      <c r="C23" s="75" t="s">
        <v>19</v>
      </c>
      <c r="D23" s="75"/>
      <c r="I23" s="36"/>
      <c r="J23" s="36"/>
      <c r="K23" s="36"/>
      <c r="L23" s="36"/>
    </row>
    <row r="24" spans="1:12">
      <c r="A24" s="73" t="s">
        <v>20</v>
      </c>
      <c r="B24" s="38" t="str">
        <f>IF(K1KN!A50=0,"",K1KN!A50)</f>
        <v/>
      </c>
      <c r="C24" s="73" t="s">
        <v>21</v>
      </c>
      <c r="D24" s="38" t="str">
        <f>IF(K1MA!A50=0,"",K1MA!A50)</f>
        <v/>
      </c>
      <c r="I24" s="5"/>
      <c r="J24" s="39"/>
      <c r="K24" s="5"/>
      <c r="L24" s="39"/>
    </row>
    <row r="25" spans="1:12">
      <c r="A25" s="73" t="s">
        <v>22</v>
      </c>
      <c r="B25" s="38" t="str">
        <f>IF(K2KN!A50=0,"",K2KN!A50)</f>
        <v/>
      </c>
      <c r="C25" s="73" t="s">
        <v>23</v>
      </c>
      <c r="D25" s="38" t="str">
        <f>IF(K2MA!A50=0,"",K2MA!A50)</f>
        <v/>
      </c>
      <c r="I25" s="5"/>
      <c r="J25" s="39"/>
      <c r="K25" s="5"/>
      <c r="L25" s="39"/>
    </row>
    <row r="26" spans="1:12">
      <c r="A26" s="73" t="s">
        <v>24</v>
      </c>
      <c r="B26" s="38" t="str">
        <f>IF(K3KN!A50=0,"",K3KN!A50)</f>
        <v/>
      </c>
      <c r="C26" s="73" t="s">
        <v>25</v>
      </c>
      <c r="D26" s="38" t="str">
        <f>IF(K3MA!A50=0,"",K3MA!A50)</f>
        <v/>
      </c>
      <c r="I26" s="5"/>
      <c r="J26" s="39"/>
      <c r="K26" s="5"/>
      <c r="L26" s="39"/>
    </row>
    <row r="27" spans="1:12">
      <c r="A27" s="73" t="s">
        <v>26</v>
      </c>
      <c r="B27" s="38" t="str">
        <f>IF(K4KN!A50=0,"",K4KN!A50)</f>
        <v/>
      </c>
      <c r="C27" s="73" t="s">
        <v>27</v>
      </c>
      <c r="D27" s="38" t="str">
        <f>IF(K4MA!A50=0,"",K4MA!A50)</f>
        <v/>
      </c>
      <c r="I27" s="5"/>
      <c r="J27" s="39"/>
      <c r="K27" s="5"/>
      <c r="L27" s="39"/>
    </row>
    <row r="28" spans="1:12">
      <c r="A28" s="73" t="s">
        <v>28</v>
      </c>
      <c r="B28" s="38" t="str">
        <f>IF(K5KN!A50=0,"",K5KN!A50)</f>
        <v/>
      </c>
      <c r="C28" s="73" t="s">
        <v>29</v>
      </c>
      <c r="D28" s="38" t="str">
        <f>IF(K5MA!A50=0,"",K5MA!A50)</f>
        <v/>
      </c>
      <c r="I28" s="5"/>
      <c r="J28" s="39"/>
      <c r="K28" s="5"/>
      <c r="L28" s="39"/>
    </row>
    <row r="29" spans="1:12">
      <c r="A29" s="73" t="s">
        <v>30</v>
      </c>
      <c r="B29" s="38" t="str">
        <f>IF(K6KN!A50=0,"",K6KN!A50)</f>
        <v/>
      </c>
      <c r="C29" s="73" t="s">
        <v>31</v>
      </c>
      <c r="D29" s="38" t="str">
        <f>IF(K6MA!A50=0,"",K6MA!A50)</f>
        <v/>
      </c>
      <c r="I29" s="5"/>
      <c r="J29" s="39"/>
      <c r="K29" s="5"/>
      <c r="L29" s="39"/>
    </row>
    <row r="30" spans="1:12">
      <c r="A30" s="73" t="s">
        <v>48</v>
      </c>
      <c r="B30" s="38" t="str">
        <f>IF(K7KN!A50=0,"",K7KN!A50)</f>
        <v/>
      </c>
      <c r="C30" s="73" t="s">
        <v>49</v>
      </c>
      <c r="D30" s="38" t="str">
        <f>IF(K7MA!A50=0,"",K7MA!A50)</f>
        <v/>
      </c>
      <c r="I30" s="5"/>
      <c r="J30" s="5"/>
      <c r="K30" s="5"/>
      <c r="L30" s="5"/>
    </row>
    <row r="31" spans="1:12">
      <c r="A31" s="73" t="s">
        <v>51</v>
      </c>
      <c r="B31" s="38" t="str">
        <f>IF(KHerren!A50=0,"",KHerren!A50)</f>
        <v/>
      </c>
      <c r="C31" s="73" t="s">
        <v>50</v>
      </c>
      <c r="D31" s="38" t="str">
        <f>IF(KDamen!A50=0,"",KDamen!A50)</f>
        <v/>
      </c>
      <c r="I31" s="5"/>
      <c r="J31" s="5"/>
      <c r="K31" s="5"/>
      <c r="L31" s="5"/>
    </row>
    <row r="32" spans="1:12">
      <c r="A32" s="40"/>
      <c r="B32" s="41">
        <f>SUM(B24:B31)</f>
        <v>0</v>
      </c>
      <c r="C32" s="40"/>
      <c r="D32" s="41">
        <f>SUM(D24:D31)</f>
        <v>0</v>
      </c>
      <c r="I32" s="5"/>
      <c r="J32" s="5"/>
      <c r="K32" s="5"/>
      <c r="L32" s="5"/>
    </row>
    <row r="33" spans="1:12">
      <c r="A33" s="76"/>
      <c r="B33" s="76"/>
      <c r="C33" s="76"/>
      <c r="D33" s="76"/>
      <c r="E33" s="3"/>
      <c r="F33" s="3"/>
      <c r="G33" s="4"/>
      <c r="H33" s="4"/>
      <c r="I33" s="5"/>
      <c r="J33" s="5"/>
      <c r="K33" s="5"/>
      <c r="L33" s="5"/>
    </row>
    <row r="34" spans="1:12" hidden="1">
      <c r="A34" s="77"/>
      <c r="B34" s="77"/>
      <c r="C34" s="6"/>
      <c r="D34" s="6"/>
      <c r="E34" s="4"/>
      <c r="F34" s="4"/>
      <c r="G34" s="4"/>
      <c r="H34" s="5"/>
      <c r="I34" s="5"/>
    </row>
    <row r="35" spans="1:12" hidden="1">
      <c r="A35" s="5"/>
      <c r="B35" s="7"/>
      <c r="C35" s="5"/>
      <c r="D35" s="7"/>
      <c r="E35" s="5"/>
      <c r="F35" s="5"/>
      <c r="G35" s="5"/>
      <c r="H35" s="5"/>
      <c r="I35" s="5"/>
    </row>
    <row r="36" spans="1:12" hidden="1">
      <c r="A36" s="5"/>
      <c r="B36" s="7"/>
      <c r="C36" s="5"/>
      <c r="D36" s="7"/>
      <c r="E36" s="5"/>
      <c r="F36" s="5"/>
      <c r="G36" s="5"/>
      <c r="H36" s="5"/>
      <c r="I36" s="5"/>
    </row>
    <row r="37" spans="1:12" hidden="1">
      <c r="A37" s="5"/>
      <c r="B37" s="7"/>
      <c r="C37" s="5"/>
      <c r="D37" s="7"/>
      <c r="E37" s="5"/>
      <c r="F37" s="5"/>
      <c r="G37" s="5"/>
      <c r="H37" s="5"/>
      <c r="I37" s="5"/>
    </row>
    <row r="38" spans="1:12" hidden="1">
      <c r="A38" s="5"/>
      <c r="B38" s="7"/>
      <c r="C38" s="5"/>
      <c r="D38" s="7"/>
      <c r="E38" s="5"/>
      <c r="F38" s="5"/>
      <c r="G38" s="5"/>
      <c r="H38" s="5"/>
      <c r="I38" s="5"/>
    </row>
    <row r="39" spans="1:12" hidden="1">
      <c r="A39" s="5"/>
      <c r="B39" s="7"/>
      <c r="C39" s="5"/>
      <c r="D39" s="7"/>
      <c r="E39" s="5"/>
      <c r="F39" s="5"/>
      <c r="G39" s="5"/>
      <c r="H39" s="5"/>
      <c r="I39" s="5"/>
    </row>
    <row r="40" spans="1:12" hidden="1">
      <c r="A40" s="5"/>
      <c r="B40" s="7"/>
      <c r="C40" s="5"/>
      <c r="D40" s="7"/>
      <c r="E40" s="5"/>
      <c r="F40" s="5"/>
      <c r="G40" s="5"/>
      <c r="H40" s="5"/>
      <c r="I40" s="5"/>
    </row>
    <row r="41" spans="1:12" hidden="1">
      <c r="A41" s="5"/>
      <c r="B41" s="7"/>
      <c r="C41" s="5"/>
      <c r="D41" s="5"/>
      <c r="E41" s="5"/>
      <c r="F41" s="5"/>
      <c r="G41" s="5"/>
      <c r="H41" s="5"/>
      <c r="I41" s="5"/>
    </row>
    <row r="42" spans="1:12">
      <c r="A42" s="5"/>
      <c r="B42" s="5"/>
      <c r="C42" s="5"/>
      <c r="D42" s="5"/>
      <c r="E42" s="5"/>
      <c r="F42" s="5"/>
      <c r="G42" s="5"/>
      <c r="H42" s="5"/>
      <c r="I42" s="5"/>
      <c r="J42" s="5"/>
      <c r="K42" s="5"/>
      <c r="L42" s="5"/>
    </row>
    <row r="43" spans="1:12" ht="20.25" customHeight="1">
      <c r="A43" s="1" t="s">
        <v>33</v>
      </c>
      <c r="D43" s="28"/>
      <c r="E43" s="9">
        <f>B32+D32</f>
        <v>0</v>
      </c>
    </row>
    <row r="44" spans="1:12" ht="20.25" customHeight="1">
      <c r="A44" s="1" t="s">
        <v>34</v>
      </c>
      <c r="E44" s="42">
        <f>ROUND(((E43)/10),0)</f>
        <v>0</v>
      </c>
      <c r="F44" s="43"/>
    </row>
    <row r="45" spans="1:12" ht="7.5" customHeight="1"/>
    <row r="46" spans="1:12" ht="25.5" customHeight="1">
      <c r="A46" s="30" t="s">
        <v>35</v>
      </c>
      <c r="B46" s="31"/>
      <c r="C46" s="31"/>
      <c r="D46" s="31"/>
      <c r="E46" s="31"/>
      <c r="F46" s="31"/>
      <c r="G46" s="31"/>
      <c r="H46" s="31"/>
      <c r="I46" s="31"/>
      <c r="J46" s="31"/>
      <c r="K46" s="31"/>
      <c r="L46" s="31"/>
    </row>
    <row r="47" spans="1:12" ht="12.75" customHeight="1">
      <c r="A47" s="44"/>
      <c r="B47" s="44"/>
      <c r="C47" s="44"/>
      <c r="D47" s="44"/>
      <c r="E47" s="45"/>
      <c r="F47" s="46" t="s">
        <v>36</v>
      </c>
      <c r="G47" s="47" t="s">
        <v>37</v>
      </c>
      <c r="H47" s="48"/>
      <c r="I47" s="49"/>
      <c r="J47" s="44"/>
      <c r="K47" s="44"/>
      <c r="L47" s="44"/>
    </row>
    <row r="48" spans="1:12" ht="20.25" customHeight="1">
      <c r="A48" s="50" t="s">
        <v>38</v>
      </c>
      <c r="B48" s="42"/>
      <c r="C48" s="42"/>
      <c r="D48" s="51" t="s">
        <v>39</v>
      </c>
      <c r="E48" s="52">
        <v>18</v>
      </c>
      <c r="F48" s="53">
        <f>E43</f>
        <v>0</v>
      </c>
      <c r="G48" s="54" t="s">
        <v>39</v>
      </c>
      <c r="H48" s="55">
        <f>E48*F48</f>
        <v>0</v>
      </c>
      <c r="I48" s="42" t="s">
        <v>40</v>
      </c>
      <c r="J48" s="42"/>
      <c r="K48" s="42"/>
      <c r="L48" s="56"/>
    </row>
    <row r="49" spans="1:12" ht="20.25" customHeight="1">
      <c r="A49" s="50" t="s">
        <v>41</v>
      </c>
      <c r="B49" s="42"/>
      <c r="C49" s="42"/>
      <c r="D49" s="51" t="s">
        <v>39</v>
      </c>
      <c r="E49" s="52">
        <v>100</v>
      </c>
      <c r="F49" s="53" t="str">
        <f>IF(E43&gt;0,"1","")</f>
        <v/>
      </c>
      <c r="G49" s="54" t="s">
        <v>39</v>
      </c>
      <c r="H49" s="55" t="str">
        <f>IF(F48&lt;=0,"",E49*F49)</f>
        <v/>
      </c>
      <c r="I49" s="42"/>
      <c r="J49" s="42"/>
      <c r="K49" s="42"/>
      <c r="L49" s="56"/>
    </row>
    <row r="50" spans="1:12" ht="20.25" customHeight="1" thickBot="1">
      <c r="A50" s="57" t="s">
        <v>32</v>
      </c>
      <c r="B50" s="58"/>
      <c r="C50" s="58"/>
      <c r="D50" s="58"/>
      <c r="E50" s="58"/>
      <c r="F50" s="58"/>
      <c r="G50" s="59" t="s">
        <v>39</v>
      </c>
      <c r="H50" s="60" t="str">
        <f>IF(SUM(H48:H49)&lt;=0,"",SUM(H48:H49))</f>
        <v/>
      </c>
      <c r="I50" s="61" t="s">
        <v>42</v>
      </c>
      <c r="J50" s="58"/>
      <c r="K50" s="58"/>
      <c r="L50" s="62"/>
    </row>
    <row r="51" spans="1:12" ht="14.25" customHeight="1" thickTop="1">
      <c r="A51" s="63"/>
      <c r="B51" s="63"/>
      <c r="C51" s="63"/>
      <c r="D51" s="63"/>
      <c r="E51" s="63"/>
      <c r="F51" s="63"/>
      <c r="G51" s="64"/>
      <c r="H51" s="65"/>
      <c r="I51" s="66"/>
      <c r="J51" s="63"/>
      <c r="K51" s="63"/>
      <c r="L51" s="63"/>
    </row>
    <row r="52" spans="1:12" s="69" customFormat="1" ht="24" customHeight="1">
      <c r="A52" s="67" t="s">
        <v>43</v>
      </c>
      <c r="B52" s="67"/>
      <c r="C52" s="68" t="s">
        <v>44</v>
      </c>
      <c r="D52" s="67" t="s">
        <v>45</v>
      </c>
      <c r="E52" s="67"/>
      <c r="F52" s="67"/>
      <c r="G52" s="67"/>
      <c r="H52" s="67"/>
      <c r="I52" s="67"/>
      <c r="J52" s="67"/>
      <c r="K52" s="67"/>
      <c r="L52" s="67"/>
    </row>
    <row r="53" spans="1:12" s="69" customFormat="1" ht="24" customHeight="1">
      <c r="A53" s="67"/>
      <c r="B53" s="67"/>
      <c r="C53" s="68" t="s">
        <v>44</v>
      </c>
      <c r="D53" s="67" t="s">
        <v>46</v>
      </c>
      <c r="E53" s="67"/>
      <c r="F53" s="67"/>
      <c r="G53" s="67"/>
      <c r="H53" s="67"/>
      <c r="I53" s="67"/>
      <c r="J53" s="67"/>
      <c r="K53" s="67"/>
      <c r="L53" s="67"/>
    </row>
    <row r="54" spans="1:12" s="69" customFormat="1" ht="24" customHeight="1">
      <c r="A54" s="67"/>
      <c r="B54" s="67"/>
      <c r="C54" s="68" t="s">
        <v>44</v>
      </c>
      <c r="D54" s="67" t="s">
        <v>47</v>
      </c>
      <c r="E54" s="67"/>
      <c r="F54" s="67"/>
      <c r="G54" s="67"/>
      <c r="H54" s="67"/>
      <c r="I54" s="67"/>
      <c r="J54" s="67"/>
      <c r="K54" s="67"/>
      <c r="L54" s="67"/>
    </row>
  </sheetData>
  <sheetProtection password="DCA7" sheet="1" objects="1" scenarios="1" selectLockedCells="1"/>
  <mergeCells count="18">
    <mergeCell ref="C15:H15"/>
    <mergeCell ref="C17:E17"/>
    <mergeCell ref="I17:K17"/>
    <mergeCell ref="C9:H9"/>
    <mergeCell ref="C11:E11"/>
    <mergeCell ref="I11:K11"/>
    <mergeCell ref="C12:E12"/>
    <mergeCell ref="I12:K12"/>
    <mergeCell ref="A1:L4"/>
    <mergeCell ref="C13:E13"/>
    <mergeCell ref="I13:K13"/>
    <mergeCell ref="C14:E14"/>
    <mergeCell ref="I14:K14"/>
    <mergeCell ref="I18:K18"/>
    <mergeCell ref="A22:D22"/>
    <mergeCell ref="C23:D23"/>
    <mergeCell ref="A33:D33"/>
    <mergeCell ref="A34:B34"/>
  </mergeCells>
  <conditionalFormatting sqref="F48:F49 D43:E43 H51 H48:H49">
    <cfRule type="cellIs" dxfId="66" priority="1" stopIfTrue="1" operator="lessThanOrEqual">
      <formula>0</formula>
    </cfRule>
  </conditionalFormatting>
  <conditionalFormatting sqref="L32:L42 F34:F42 J32:J42 B32 B41:B42 D41:D42 H33:H42 D32">
    <cfRule type="cellIs" dxfId="65" priority="2" stopIfTrue="1" operator="lessThanOrEqual">
      <formula>0</formula>
    </cfRule>
  </conditionalFormatting>
  <conditionalFormatting sqref="H50">
    <cfRule type="cellIs" dxfId="64" priority="3" stopIfTrue="1" operator="equal">
      <formula>150</formula>
    </cfRule>
  </conditionalFormatting>
  <dataValidations count="11">
    <dataValidation allowBlank="1" showInputMessage="1" showErrorMessage="1" promptTitle="GYM-Ma (einzel)" prompt="Anzahl eingeben" sqref="D35:D40 IZ35:IZ40 SV35:SV40 ACR35:ACR40 AMN35:AMN40 AWJ35:AWJ40 BGF35:BGF40 BQB35:BQB40 BZX35:BZX40 CJT35:CJT40 CTP35:CTP40 DDL35:DDL40 DNH35:DNH40 DXD35:DXD40 EGZ35:EGZ40 EQV35:EQV40 FAR35:FAR40 FKN35:FKN40 FUJ35:FUJ40 GEF35:GEF40 GOB35:GOB40 GXX35:GXX40 HHT35:HHT40 HRP35:HRP40 IBL35:IBL40 ILH35:ILH40 IVD35:IVD40 JEZ35:JEZ40 JOV35:JOV40 JYR35:JYR40 KIN35:KIN40 KSJ35:KSJ40 LCF35:LCF40 LMB35:LMB40 LVX35:LVX40 MFT35:MFT40 MPP35:MPP40 MZL35:MZL40 NJH35:NJH40 NTD35:NTD40 OCZ35:OCZ40 OMV35:OMV40 OWR35:OWR40 PGN35:PGN40 PQJ35:PQJ40 QAF35:QAF40 QKB35:QKB40 QTX35:QTX40 RDT35:RDT40 RNP35:RNP40 RXL35:RXL40 SHH35:SHH40 SRD35:SRD40 TAZ35:TAZ40 TKV35:TKV40 TUR35:TUR40 UEN35:UEN40 UOJ35:UOJ40 UYF35:UYF40 VIB35:VIB40 VRX35:VRX40 WBT35:WBT40 WLP35:WLP40 WVL35:WVL40 D65569:D65574 IZ65569:IZ65574 SV65569:SV65574 ACR65569:ACR65574 AMN65569:AMN65574 AWJ65569:AWJ65574 BGF65569:BGF65574 BQB65569:BQB65574 BZX65569:BZX65574 CJT65569:CJT65574 CTP65569:CTP65574 DDL65569:DDL65574 DNH65569:DNH65574 DXD65569:DXD65574 EGZ65569:EGZ65574 EQV65569:EQV65574 FAR65569:FAR65574 FKN65569:FKN65574 FUJ65569:FUJ65574 GEF65569:GEF65574 GOB65569:GOB65574 GXX65569:GXX65574 HHT65569:HHT65574 HRP65569:HRP65574 IBL65569:IBL65574 ILH65569:ILH65574 IVD65569:IVD65574 JEZ65569:JEZ65574 JOV65569:JOV65574 JYR65569:JYR65574 KIN65569:KIN65574 KSJ65569:KSJ65574 LCF65569:LCF65574 LMB65569:LMB65574 LVX65569:LVX65574 MFT65569:MFT65574 MPP65569:MPP65574 MZL65569:MZL65574 NJH65569:NJH65574 NTD65569:NTD65574 OCZ65569:OCZ65574 OMV65569:OMV65574 OWR65569:OWR65574 PGN65569:PGN65574 PQJ65569:PQJ65574 QAF65569:QAF65574 QKB65569:QKB65574 QTX65569:QTX65574 RDT65569:RDT65574 RNP65569:RNP65574 RXL65569:RXL65574 SHH65569:SHH65574 SRD65569:SRD65574 TAZ65569:TAZ65574 TKV65569:TKV65574 TUR65569:TUR65574 UEN65569:UEN65574 UOJ65569:UOJ65574 UYF65569:UYF65574 VIB65569:VIB65574 VRX65569:VRX65574 WBT65569:WBT65574 WLP65569:WLP65574 WVL65569:WVL65574 D131105:D131110 IZ131105:IZ131110 SV131105:SV131110 ACR131105:ACR131110 AMN131105:AMN131110 AWJ131105:AWJ131110 BGF131105:BGF131110 BQB131105:BQB131110 BZX131105:BZX131110 CJT131105:CJT131110 CTP131105:CTP131110 DDL131105:DDL131110 DNH131105:DNH131110 DXD131105:DXD131110 EGZ131105:EGZ131110 EQV131105:EQV131110 FAR131105:FAR131110 FKN131105:FKN131110 FUJ131105:FUJ131110 GEF131105:GEF131110 GOB131105:GOB131110 GXX131105:GXX131110 HHT131105:HHT131110 HRP131105:HRP131110 IBL131105:IBL131110 ILH131105:ILH131110 IVD131105:IVD131110 JEZ131105:JEZ131110 JOV131105:JOV131110 JYR131105:JYR131110 KIN131105:KIN131110 KSJ131105:KSJ131110 LCF131105:LCF131110 LMB131105:LMB131110 LVX131105:LVX131110 MFT131105:MFT131110 MPP131105:MPP131110 MZL131105:MZL131110 NJH131105:NJH131110 NTD131105:NTD131110 OCZ131105:OCZ131110 OMV131105:OMV131110 OWR131105:OWR131110 PGN131105:PGN131110 PQJ131105:PQJ131110 QAF131105:QAF131110 QKB131105:QKB131110 QTX131105:QTX131110 RDT131105:RDT131110 RNP131105:RNP131110 RXL131105:RXL131110 SHH131105:SHH131110 SRD131105:SRD131110 TAZ131105:TAZ131110 TKV131105:TKV131110 TUR131105:TUR131110 UEN131105:UEN131110 UOJ131105:UOJ131110 UYF131105:UYF131110 VIB131105:VIB131110 VRX131105:VRX131110 WBT131105:WBT131110 WLP131105:WLP131110 WVL131105:WVL131110 D196641:D196646 IZ196641:IZ196646 SV196641:SV196646 ACR196641:ACR196646 AMN196641:AMN196646 AWJ196641:AWJ196646 BGF196641:BGF196646 BQB196641:BQB196646 BZX196641:BZX196646 CJT196641:CJT196646 CTP196641:CTP196646 DDL196641:DDL196646 DNH196641:DNH196646 DXD196641:DXD196646 EGZ196641:EGZ196646 EQV196641:EQV196646 FAR196641:FAR196646 FKN196641:FKN196646 FUJ196641:FUJ196646 GEF196641:GEF196646 GOB196641:GOB196646 GXX196641:GXX196646 HHT196641:HHT196646 HRP196641:HRP196646 IBL196641:IBL196646 ILH196641:ILH196646 IVD196641:IVD196646 JEZ196641:JEZ196646 JOV196641:JOV196646 JYR196641:JYR196646 KIN196641:KIN196646 KSJ196641:KSJ196646 LCF196641:LCF196646 LMB196641:LMB196646 LVX196641:LVX196646 MFT196641:MFT196646 MPP196641:MPP196646 MZL196641:MZL196646 NJH196641:NJH196646 NTD196641:NTD196646 OCZ196641:OCZ196646 OMV196641:OMV196646 OWR196641:OWR196646 PGN196641:PGN196646 PQJ196641:PQJ196646 QAF196641:QAF196646 QKB196641:QKB196646 QTX196641:QTX196646 RDT196641:RDT196646 RNP196641:RNP196646 RXL196641:RXL196646 SHH196641:SHH196646 SRD196641:SRD196646 TAZ196641:TAZ196646 TKV196641:TKV196646 TUR196641:TUR196646 UEN196641:UEN196646 UOJ196641:UOJ196646 UYF196641:UYF196646 VIB196641:VIB196646 VRX196641:VRX196646 WBT196641:WBT196646 WLP196641:WLP196646 WVL196641:WVL196646 D262177:D262182 IZ262177:IZ262182 SV262177:SV262182 ACR262177:ACR262182 AMN262177:AMN262182 AWJ262177:AWJ262182 BGF262177:BGF262182 BQB262177:BQB262182 BZX262177:BZX262182 CJT262177:CJT262182 CTP262177:CTP262182 DDL262177:DDL262182 DNH262177:DNH262182 DXD262177:DXD262182 EGZ262177:EGZ262182 EQV262177:EQV262182 FAR262177:FAR262182 FKN262177:FKN262182 FUJ262177:FUJ262182 GEF262177:GEF262182 GOB262177:GOB262182 GXX262177:GXX262182 HHT262177:HHT262182 HRP262177:HRP262182 IBL262177:IBL262182 ILH262177:ILH262182 IVD262177:IVD262182 JEZ262177:JEZ262182 JOV262177:JOV262182 JYR262177:JYR262182 KIN262177:KIN262182 KSJ262177:KSJ262182 LCF262177:LCF262182 LMB262177:LMB262182 LVX262177:LVX262182 MFT262177:MFT262182 MPP262177:MPP262182 MZL262177:MZL262182 NJH262177:NJH262182 NTD262177:NTD262182 OCZ262177:OCZ262182 OMV262177:OMV262182 OWR262177:OWR262182 PGN262177:PGN262182 PQJ262177:PQJ262182 QAF262177:QAF262182 QKB262177:QKB262182 QTX262177:QTX262182 RDT262177:RDT262182 RNP262177:RNP262182 RXL262177:RXL262182 SHH262177:SHH262182 SRD262177:SRD262182 TAZ262177:TAZ262182 TKV262177:TKV262182 TUR262177:TUR262182 UEN262177:UEN262182 UOJ262177:UOJ262182 UYF262177:UYF262182 VIB262177:VIB262182 VRX262177:VRX262182 WBT262177:WBT262182 WLP262177:WLP262182 WVL262177:WVL262182 D327713:D327718 IZ327713:IZ327718 SV327713:SV327718 ACR327713:ACR327718 AMN327713:AMN327718 AWJ327713:AWJ327718 BGF327713:BGF327718 BQB327713:BQB327718 BZX327713:BZX327718 CJT327713:CJT327718 CTP327713:CTP327718 DDL327713:DDL327718 DNH327713:DNH327718 DXD327713:DXD327718 EGZ327713:EGZ327718 EQV327713:EQV327718 FAR327713:FAR327718 FKN327713:FKN327718 FUJ327713:FUJ327718 GEF327713:GEF327718 GOB327713:GOB327718 GXX327713:GXX327718 HHT327713:HHT327718 HRP327713:HRP327718 IBL327713:IBL327718 ILH327713:ILH327718 IVD327713:IVD327718 JEZ327713:JEZ327718 JOV327713:JOV327718 JYR327713:JYR327718 KIN327713:KIN327718 KSJ327713:KSJ327718 LCF327713:LCF327718 LMB327713:LMB327718 LVX327713:LVX327718 MFT327713:MFT327718 MPP327713:MPP327718 MZL327713:MZL327718 NJH327713:NJH327718 NTD327713:NTD327718 OCZ327713:OCZ327718 OMV327713:OMV327718 OWR327713:OWR327718 PGN327713:PGN327718 PQJ327713:PQJ327718 QAF327713:QAF327718 QKB327713:QKB327718 QTX327713:QTX327718 RDT327713:RDT327718 RNP327713:RNP327718 RXL327713:RXL327718 SHH327713:SHH327718 SRD327713:SRD327718 TAZ327713:TAZ327718 TKV327713:TKV327718 TUR327713:TUR327718 UEN327713:UEN327718 UOJ327713:UOJ327718 UYF327713:UYF327718 VIB327713:VIB327718 VRX327713:VRX327718 WBT327713:WBT327718 WLP327713:WLP327718 WVL327713:WVL327718 D393249:D393254 IZ393249:IZ393254 SV393249:SV393254 ACR393249:ACR393254 AMN393249:AMN393254 AWJ393249:AWJ393254 BGF393249:BGF393254 BQB393249:BQB393254 BZX393249:BZX393254 CJT393249:CJT393254 CTP393249:CTP393254 DDL393249:DDL393254 DNH393249:DNH393254 DXD393249:DXD393254 EGZ393249:EGZ393254 EQV393249:EQV393254 FAR393249:FAR393254 FKN393249:FKN393254 FUJ393249:FUJ393254 GEF393249:GEF393254 GOB393249:GOB393254 GXX393249:GXX393254 HHT393249:HHT393254 HRP393249:HRP393254 IBL393249:IBL393254 ILH393249:ILH393254 IVD393249:IVD393254 JEZ393249:JEZ393254 JOV393249:JOV393254 JYR393249:JYR393254 KIN393249:KIN393254 KSJ393249:KSJ393254 LCF393249:LCF393254 LMB393249:LMB393254 LVX393249:LVX393254 MFT393249:MFT393254 MPP393249:MPP393254 MZL393249:MZL393254 NJH393249:NJH393254 NTD393249:NTD393254 OCZ393249:OCZ393254 OMV393249:OMV393254 OWR393249:OWR393254 PGN393249:PGN393254 PQJ393249:PQJ393254 QAF393249:QAF393254 QKB393249:QKB393254 QTX393249:QTX393254 RDT393249:RDT393254 RNP393249:RNP393254 RXL393249:RXL393254 SHH393249:SHH393254 SRD393249:SRD393254 TAZ393249:TAZ393254 TKV393249:TKV393254 TUR393249:TUR393254 UEN393249:UEN393254 UOJ393249:UOJ393254 UYF393249:UYF393254 VIB393249:VIB393254 VRX393249:VRX393254 WBT393249:WBT393254 WLP393249:WLP393254 WVL393249:WVL393254 D458785:D458790 IZ458785:IZ458790 SV458785:SV458790 ACR458785:ACR458790 AMN458785:AMN458790 AWJ458785:AWJ458790 BGF458785:BGF458790 BQB458785:BQB458790 BZX458785:BZX458790 CJT458785:CJT458790 CTP458785:CTP458790 DDL458785:DDL458790 DNH458785:DNH458790 DXD458785:DXD458790 EGZ458785:EGZ458790 EQV458785:EQV458790 FAR458785:FAR458790 FKN458785:FKN458790 FUJ458785:FUJ458790 GEF458785:GEF458790 GOB458785:GOB458790 GXX458785:GXX458790 HHT458785:HHT458790 HRP458785:HRP458790 IBL458785:IBL458790 ILH458785:ILH458790 IVD458785:IVD458790 JEZ458785:JEZ458790 JOV458785:JOV458790 JYR458785:JYR458790 KIN458785:KIN458790 KSJ458785:KSJ458790 LCF458785:LCF458790 LMB458785:LMB458790 LVX458785:LVX458790 MFT458785:MFT458790 MPP458785:MPP458790 MZL458785:MZL458790 NJH458785:NJH458790 NTD458785:NTD458790 OCZ458785:OCZ458790 OMV458785:OMV458790 OWR458785:OWR458790 PGN458785:PGN458790 PQJ458785:PQJ458790 QAF458785:QAF458790 QKB458785:QKB458790 QTX458785:QTX458790 RDT458785:RDT458790 RNP458785:RNP458790 RXL458785:RXL458790 SHH458785:SHH458790 SRD458785:SRD458790 TAZ458785:TAZ458790 TKV458785:TKV458790 TUR458785:TUR458790 UEN458785:UEN458790 UOJ458785:UOJ458790 UYF458785:UYF458790 VIB458785:VIB458790 VRX458785:VRX458790 WBT458785:WBT458790 WLP458785:WLP458790 WVL458785:WVL458790 D524321:D524326 IZ524321:IZ524326 SV524321:SV524326 ACR524321:ACR524326 AMN524321:AMN524326 AWJ524321:AWJ524326 BGF524321:BGF524326 BQB524321:BQB524326 BZX524321:BZX524326 CJT524321:CJT524326 CTP524321:CTP524326 DDL524321:DDL524326 DNH524321:DNH524326 DXD524321:DXD524326 EGZ524321:EGZ524326 EQV524321:EQV524326 FAR524321:FAR524326 FKN524321:FKN524326 FUJ524321:FUJ524326 GEF524321:GEF524326 GOB524321:GOB524326 GXX524321:GXX524326 HHT524321:HHT524326 HRP524321:HRP524326 IBL524321:IBL524326 ILH524321:ILH524326 IVD524321:IVD524326 JEZ524321:JEZ524326 JOV524321:JOV524326 JYR524321:JYR524326 KIN524321:KIN524326 KSJ524321:KSJ524326 LCF524321:LCF524326 LMB524321:LMB524326 LVX524321:LVX524326 MFT524321:MFT524326 MPP524321:MPP524326 MZL524321:MZL524326 NJH524321:NJH524326 NTD524321:NTD524326 OCZ524321:OCZ524326 OMV524321:OMV524326 OWR524321:OWR524326 PGN524321:PGN524326 PQJ524321:PQJ524326 QAF524321:QAF524326 QKB524321:QKB524326 QTX524321:QTX524326 RDT524321:RDT524326 RNP524321:RNP524326 RXL524321:RXL524326 SHH524321:SHH524326 SRD524321:SRD524326 TAZ524321:TAZ524326 TKV524321:TKV524326 TUR524321:TUR524326 UEN524321:UEN524326 UOJ524321:UOJ524326 UYF524321:UYF524326 VIB524321:VIB524326 VRX524321:VRX524326 WBT524321:WBT524326 WLP524321:WLP524326 WVL524321:WVL524326 D589857:D589862 IZ589857:IZ589862 SV589857:SV589862 ACR589857:ACR589862 AMN589857:AMN589862 AWJ589857:AWJ589862 BGF589857:BGF589862 BQB589857:BQB589862 BZX589857:BZX589862 CJT589857:CJT589862 CTP589857:CTP589862 DDL589857:DDL589862 DNH589857:DNH589862 DXD589857:DXD589862 EGZ589857:EGZ589862 EQV589857:EQV589862 FAR589857:FAR589862 FKN589857:FKN589862 FUJ589857:FUJ589862 GEF589857:GEF589862 GOB589857:GOB589862 GXX589857:GXX589862 HHT589857:HHT589862 HRP589857:HRP589862 IBL589857:IBL589862 ILH589857:ILH589862 IVD589857:IVD589862 JEZ589857:JEZ589862 JOV589857:JOV589862 JYR589857:JYR589862 KIN589857:KIN589862 KSJ589857:KSJ589862 LCF589857:LCF589862 LMB589857:LMB589862 LVX589857:LVX589862 MFT589857:MFT589862 MPP589857:MPP589862 MZL589857:MZL589862 NJH589857:NJH589862 NTD589857:NTD589862 OCZ589857:OCZ589862 OMV589857:OMV589862 OWR589857:OWR589862 PGN589857:PGN589862 PQJ589857:PQJ589862 QAF589857:QAF589862 QKB589857:QKB589862 QTX589857:QTX589862 RDT589857:RDT589862 RNP589857:RNP589862 RXL589857:RXL589862 SHH589857:SHH589862 SRD589857:SRD589862 TAZ589857:TAZ589862 TKV589857:TKV589862 TUR589857:TUR589862 UEN589857:UEN589862 UOJ589857:UOJ589862 UYF589857:UYF589862 VIB589857:VIB589862 VRX589857:VRX589862 WBT589857:WBT589862 WLP589857:WLP589862 WVL589857:WVL589862 D655393:D655398 IZ655393:IZ655398 SV655393:SV655398 ACR655393:ACR655398 AMN655393:AMN655398 AWJ655393:AWJ655398 BGF655393:BGF655398 BQB655393:BQB655398 BZX655393:BZX655398 CJT655393:CJT655398 CTP655393:CTP655398 DDL655393:DDL655398 DNH655393:DNH655398 DXD655393:DXD655398 EGZ655393:EGZ655398 EQV655393:EQV655398 FAR655393:FAR655398 FKN655393:FKN655398 FUJ655393:FUJ655398 GEF655393:GEF655398 GOB655393:GOB655398 GXX655393:GXX655398 HHT655393:HHT655398 HRP655393:HRP655398 IBL655393:IBL655398 ILH655393:ILH655398 IVD655393:IVD655398 JEZ655393:JEZ655398 JOV655393:JOV655398 JYR655393:JYR655398 KIN655393:KIN655398 KSJ655393:KSJ655398 LCF655393:LCF655398 LMB655393:LMB655398 LVX655393:LVX655398 MFT655393:MFT655398 MPP655393:MPP655398 MZL655393:MZL655398 NJH655393:NJH655398 NTD655393:NTD655398 OCZ655393:OCZ655398 OMV655393:OMV655398 OWR655393:OWR655398 PGN655393:PGN655398 PQJ655393:PQJ655398 QAF655393:QAF655398 QKB655393:QKB655398 QTX655393:QTX655398 RDT655393:RDT655398 RNP655393:RNP655398 RXL655393:RXL655398 SHH655393:SHH655398 SRD655393:SRD655398 TAZ655393:TAZ655398 TKV655393:TKV655398 TUR655393:TUR655398 UEN655393:UEN655398 UOJ655393:UOJ655398 UYF655393:UYF655398 VIB655393:VIB655398 VRX655393:VRX655398 WBT655393:WBT655398 WLP655393:WLP655398 WVL655393:WVL655398 D720929:D720934 IZ720929:IZ720934 SV720929:SV720934 ACR720929:ACR720934 AMN720929:AMN720934 AWJ720929:AWJ720934 BGF720929:BGF720934 BQB720929:BQB720934 BZX720929:BZX720934 CJT720929:CJT720934 CTP720929:CTP720934 DDL720929:DDL720934 DNH720929:DNH720934 DXD720929:DXD720934 EGZ720929:EGZ720934 EQV720929:EQV720934 FAR720929:FAR720934 FKN720929:FKN720934 FUJ720929:FUJ720934 GEF720929:GEF720934 GOB720929:GOB720934 GXX720929:GXX720934 HHT720929:HHT720934 HRP720929:HRP720934 IBL720929:IBL720934 ILH720929:ILH720934 IVD720929:IVD720934 JEZ720929:JEZ720934 JOV720929:JOV720934 JYR720929:JYR720934 KIN720929:KIN720934 KSJ720929:KSJ720934 LCF720929:LCF720934 LMB720929:LMB720934 LVX720929:LVX720934 MFT720929:MFT720934 MPP720929:MPP720934 MZL720929:MZL720934 NJH720929:NJH720934 NTD720929:NTD720934 OCZ720929:OCZ720934 OMV720929:OMV720934 OWR720929:OWR720934 PGN720929:PGN720934 PQJ720929:PQJ720934 QAF720929:QAF720934 QKB720929:QKB720934 QTX720929:QTX720934 RDT720929:RDT720934 RNP720929:RNP720934 RXL720929:RXL720934 SHH720929:SHH720934 SRD720929:SRD720934 TAZ720929:TAZ720934 TKV720929:TKV720934 TUR720929:TUR720934 UEN720929:UEN720934 UOJ720929:UOJ720934 UYF720929:UYF720934 VIB720929:VIB720934 VRX720929:VRX720934 WBT720929:WBT720934 WLP720929:WLP720934 WVL720929:WVL720934 D786465:D786470 IZ786465:IZ786470 SV786465:SV786470 ACR786465:ACR786470 AMN786465:AMN786470 AWJ786465:AWJ786470 BGF786465:BGF786470 BQB786465:BQB786470 BZX786465:BZX786470 CJT786465:CJT786470 CTP786465:CTP786470 DDL786465:DDL786470 DNH786465:DNH786470 DXD786465:DXD786470 EGZ786465:EGZ786470 EQV786465:EQV786470 FAR786465:FAR786470 FKN786465:FKN786470 FUJ786465:FUJ786470 GEF786465:GEF786470 GOB786465:GOB786470 GXX786465:GXX786470 HHT786465:HHT786470 HRP786465:HRP786470 IBL786465:IBL786470 ILH786465:ILH786470 IVD786465:IVD786470 JEZ786465:JEZ786470 JOV786465:JOV786470 JYR786465:JYR786470 KIN786465:KIN786470 KSJ786465:KSJ786470 LCF786465:LCF786470 LMB786465:LMB786470 LVX786465:LVX786470 MFT786465:MFT786470 MPP786465:MPP786470 MZL786465:MZL786470 NJH786465:NJH786470 NTD786465:NTD786470 OCZ786465:OCZ786470 OMV786465:OMV786470 OWR786465:OWR786470 PGN786465:PGN786470 PQJ786465:PQJ786470 QAF786465:QAF786470 QKB786465:QKB786470 QTX786465:QTX786470 RDT786465:RDT786470 RNP786465:RNP786470 RXL786465:RXL786470 SHH786465:SHH786470 SRD786465:SRD786470 TAZ786465:TAZ786470 TKV786465:TKV786470 TUR786465:TUR786470 UEN786465:UEN786470 UOJ786465:UOJ786470 UYF786465:UYF786470 VIB786465:VIB786470 VRX786465:VRX786470 WBT786465:WBT786470 WLP786465:WLP786470 WVL786465:WVL786470 D852001:D852006 IZ852001:IZ852006 SV852001:SV852006 ACR852001:ACR852006 AMN852001:AMN852006 AWJ852001:AWJ852006 BGF852001:BGF852006 BQB852001:BQB852006 BZX852001:BZX852006 CJT852001:CJT852006 CTP852001:CTP852006 DDL852001:DDL852006 DNH852001:DNH852006 DXD852001:DXD852006 EGZ852001:EGZ852006 EQV852001:EQV852006 FAR852001:FAR852006 FKN852001:FKN852006 FUJ852001:FUJ852006 GEF852001:GEF852006 GOB852001:GOB852006 GXX852001:GXX852006 HHT852001:HHT852006 HRP852001:HRP852006 IBL852001:IBL852006 ILH852001:ILH852006 IVD852001:IVD852006 JEZ852001:JEZ852006 JOV852001:JOV852006 JYR852001:JYR852006 KIN852001:KIN852006 KSJ852001:KSJ852006 LCF852001:LCF852006 LMB852001:LMB852006 LVX852001:LVX852006 MFT852001:MFT852006 MPP852001:MPP852006 MZL852001:MZL852006 NJH852001:NJH852006 NTD852001:NTD852006 OCZ852001:OCZ852006 OMV852001:OMV852006 OWR852001:OWR852006 PGN852001:PGN852006 PQJ852001:PQJ852006 QAF852001:QAF852006 QKB852001:QKB852006 QTX852001:QTX852006 RDT852001:RDT852006 RNP852001:RNP852006 RXL852001:RXL852006 SHH852001:SHH852006 SRD852001:SRD852006 TAZ852001:TAZ852006 TKV852001:TKV852006 TUR852001:TUR852006 UEN852001:UEN852006 UOJ852001:UOJ852006 UYF852001:UYF852006 VIB852001:VIB852006 VRX852001:VRX852006 WBT852001:WBT852006 WLP852001:WLP852006 WVL852001:WVL852006 D917537:D917542 IZ917537:IZ917542 SV917537:SV917542 ACR917537:ACR917542 AMN917537:AMN917542 AWJ917537:AWJ917542 BGF917537:BGF917542 BQB917537:BQB917542 BZX917537:BZX917542 CJT917537:CJT917542 CTP917537:CTP917542 DDL917537:DDL917542 DNH917537:DNH917542 DXD917537:DXD917542 EGZ917537:EGZ917542 EQV917537:EQV917542 FAR917537:FAR917542 FKN917537:FKN917542 FUJ917537:FUJ917542 GEF917537:GEF917542 GOB917537:GOB917542 GXX917537:GXX917542 HHT917537:HHT917542 HRP917537:HRP917542 IBL917537:IBL917542 ILH917537:ILH917542 IVD917537:IVD917542 JEZ917537:JEZ917542 JOV917537:JOV917542 JYR917537:JYR917542 KIN917537:KIN917542 KSJ917537:KSJ917542 LCF917537:LCF917542 LMB917537:LMB917542 LVX917537:LVX917542 MFT917537:MFT917542 MPP917537:MPP917542 MZL917537:MZL917542 NJH917537:NJH917542 NTD917537:NTD917542 OCZ917537:OCZ917542 OMV917537:OMV917542 OWR917537:OWR917542 PGN917537:PGN917542 PQJ917537:PQJ917542 QAF917537:QAF917542 QKB917537:QKB917542 QTX917537:QTX917542 RDT917537:RDT917542 RNP917537:RNP917542 RXL917537:RXL917542 SHH917537:SHH917542 SRD917537:SRD917542 TAZ917537:TAZ917542 TKV917537:TKV917542 TUR917537:TUR917542 UEN917537:UEN917542 UOJ917537:UOJ917542 UYF917537:UYF917542 VIB917537:VIB917542 VRX917537:VRX917542 WBT917537:WBT917542 WLP917537:WLP917542 WVL917537:WVL917542 D983073:D983078 IZ983073:IZ983078 SV983073:SV983078 ACR983073:ACR983078 AMN983073:AMN983078 AWJ983073:AWJ983078 BGF983073:BGF983078 BQB983073:BQB983078 BZX983073:BZX983078 CJT983073:CJT983078 CTP983073:CTP983078 DDL983073:DDL983078 DNH983073:DNH983078 DXD983073:DXD983078 EGZ983073:EGZ983078 EQV983073:EQV983078 FAR983073:FAR983078 FKN983073:FKN983078 FUJ983073:FUJ983078 GEF983073:GEF983078 GOB983073:GOB983078 GXX983073:GXX983078 HHT983073:HHT983078 HRP983073:HRP983078 IBL983073:IBL983078 ILH983073:ILH983078 IVD983073:IVD983078 JEZ983073:JEZ983078 JOV983073:JOV983078 JYR983073:JYR983078 KIN983073:KIN983078 KSJ983073:KSJ983078 LCF983073:LCF983078 LMB983073:LMB983078 LVX983073:LVX983078 MFT983073:MFT983078 MPP983073:MPP983078 MZL983073:MZL983078 NJH983073:NJH983078 NTD983073:NTD983078 OCZ983073:OCZ983078 OMV983073:OMV983078 OWR983073:OWR983078 PGN983073:PGN983078 PQJ983073:PQJ983078 QAF983073:QAF983078 QKB983073:QKB983078 QTX983073:QTX983078 RDT983073:RDT983078 RNP983073:RNP983078 RXL983073:RXL983078 SHH983073:SHH983078 SRD983073:SRD983078 TAZ983073:TAZ983078 TKV983073:TKV983078 TUR983073:TUR983078 UEN983073:UEN983078 UOJ983073:UOJ983078 UYF983073:UYF983078 VIB983073:VIB983078 VRX983073:VRX983078 WBT983073:WBT983078 WLP983073:WLP983078 WVL983073:WVL983078"/>
    <dataValidation allowBlank="1" showInputMessage="1" showErrorMessage="1" promptTitle="GYM-Ma" prompt="Anzahl Wettkämpferinnen eingeben" sqref="B35:B36 IX35:IX36 ST35:ST36 ACP35:ACP36 AML35:AML36 AWH35:AWH36 BGD35:BGD36 BPZ35:BPZ36 BZV35:BZV36 CJR35:CJR36 CTN35:CTN36 DDJ35:DDJ36 DNF35:DNF36 DXB35:DXB36 EGX35:EGX36 EQT35:EQT36 FAP35:FAP36 FKL35:FKL36 FUH35:FUH36 GED35:GED36 GNZ35:GNZ36 GXV35:GXV36 HHR35:HHR36 HRN35:HRN36 IBJ35:IBJ36 ILF35:ILF36 IVB35:IVB36 JEX35:JEX36 JOT35:JOT36 JYP35:JYP36 KIL35:KIL36 KSH35:KSH36 LCD35:LCD36 LLZ35:LLZ36 LVV35:LVV36 MFR35:MFR36 MPN35:MPN36 MZJ35:MZJ36 NJF35:NJF36 NTB35:NTB36 OCX35:OCX36 OMT35:OMT36 OWP35:OWP36 PGL35:PGL36 PQH35:PQH36 QAD35:QAD36 QJZ35:QJZ36 QTV35:QTV36 RDR35:RDR36 RNN35:RNN36 RXJ35:RXJ36 SHF35:SHF36 SRB35:SRB36 TAX35:TAX36 TKT35:TKT36 TUP35:TUP36 UEL35:UEL36 UOH35:UOH36 UYD35:UYD36 VHZ35:VHZ36 VRV35:VRV36 WBR35:WBR36 WLN35:WLN36 WVJ35:WVJ36 B65569:B65570 IX65569:IX65570 ST65569:ST65570 ACP65569:ACP65570 AML65569:AML65570 AWH65569:AWH65570 BGD65569:BGD65570 BPZ65569:BPZ65570 BZV65569:BZV65570 CJR65569:CJR65570 CTN65569:CTN65570 DDJ65569:DDJ65570 DNF65569:DNF65570 DXB65569:DXB65570 EGX65569:EGX65570 EQT65569:EQT65570 FAP65569:FAP65570 FKL65569:FKL65570 FUH65569:FUH65570 GED65569:GED65570 GNZ65569:GNZ65570 GXV65569:GXV65570 HHR65569:HHR65570 HRN65569:HRN65570 IBJ65569:IBJ65570 ILF65569:ILF65570 IVB65569:IVB65570 JEX65569:JEX65570 JOT65569:JOT65570 JYP65569:JYP65570 KIL65569:KIL65570 KSH65569:KSH65570 LCD65569:LCD65570 LLZ65569:LLZ65570 LVV65569:LVV65570 MFR65569:MFR65570 MPN65569:MPN65570 MZJ65569:MZJ65570 NJF65569:NJF65570 NTB65569:NTB65570 OCX65569:OCX65570 OMT65569:OMT65570 OWP65569:OWP65570 PGL65569:PGL65570 PQH65569:PQH65570 QAD65569:QAD65570 QJZ65569:QJZ65570 QTV65569:QTV65570 RDR65569:RDR65570 RNN65569:RNN65570 RXJ65569:RXJ65570 SHF65569:SHF65570 SRB65569:SRB65570 TAX65569:TAX65570 TKT65569:TKT65570 TUP65569:TUP65570 UEL65569:UEL65570 UOH65569:UOH65570 UYD65569:UYD65570 VHZ65569:VHZ65570 VRV65569:VRV65570 WBR65569:WBR65570 WLN65569:WLN65570 WVJ65569:WVJ65570 B131105:B131106 IX131105:IX131106 ST131105:ST131106 ACP131105:ACP131106 AML131105:AML131106 AWH131105:AWH131106 BGD131105:BGD131106 BPZ131105:BPZ131106 BZV131105:BZV131106 CJR131105:CJR131106 CTN131105:CTN131106 DDJ131105:DDJ131106 DNF131105:DNF131106 DXB131105:DXB131106 EGX131105:EGX131106 EQT131105:EQT131106 FAP131105:FAP131106 FKL131105:FKL131106 FUH131105:FUH131106 GED131105:GED131106 GNZ131105:GNZ131106 GXV131105:GXV131106 HHR131105:HHR131106 HRN131105:HRN131106 IBJ131105:IBJ131106 ILF131105:ILF131106 IVB131105:IVB131106 JEX131105:JEX131106 JOT131105:JOT131106 JYP131105:JYP131106 KIL131105:KIL131106 KSH131105:KSH131106 LCD131105:LCD131106 LLZ131105:LLZ131106 LVV131105:LVV131106 MFR131105:MFR131106 MPN131105:MPN131106 MZJ131105:MZJ131106 NJF131105:NJF131106 NTB131105:NTB131106 OCX131105:OCX131106 OMT131105:OMT131106 OWP131105:OWP131106 PGL131105:PGL131106 PQH131105:PQH131106 QAD131105:QAD131106 QJZ131105:QJZ131106 QTV131105:QTV131106 RDR131105:RDR131106 RNN131105:RNN131106 RXJ131105:RXJ131106 SHF131105:SHF131106 SRB131105:SRB131106 TAX131105:TAX131106 TKT131105:TKT131106 TUP131105:TUP131106 UEL131105:UEL131106 UOH131105:UOH131106 UYD131105:UYD131106 VHZ131105:VHZ131106 VRV131105:VRV131106 WBR131105:WBR131106 WLN131105:WLN131106 WVJ131105:WVJ131106 B196641:B196642 IX196641:IX196642 ST196641:ST196642 ACP196641:ACP196642 AML196641:AML196642 AWH196641:AWH196642 BGD196641:BGD196642 BPZ196641:BPZ196642 BZV196641:BZV196642 CJR196641:CJR196642 CTN196641:CTN196642 DDJ196641:DDJ196642 DNF196641:DNF196642 DXB196641:DXB196642 EGX196641:EGX196642 EQT196641:EQT196642 FAP196641:FAP196642 FKL196641:FKL196642 FUH196641:FUH196642 GED196641:GED196642 GNZ196641:GNZ196642 GXV196641:GXV196642 HHR196641:HHR196642 HRN196641:HRN196642 IBJ196641:IBJ196642 ILF196641:ILF196642 IVB196641:IVB196642 JEX196641:JEX196642 JOT196641:JOT196642 JYP196641:JYP196642 KIL196641:KIL196642 KSH196641:KSH196642 LCD196641:LCD196642 LLZ196641:LLZ196642 LVV196641:LVV196642 MFR196641:MFR196642 MPN196641:MPN196642 MZJ196641:MZJ196642 NJF196641:NJF196642 NTB196641:NTB196642 OCX196641:OCX196642 OMT196641:OMT196642 OWP196641:OWP196642 PGL196641:PGL196642 PQH196641:PQH196642 QAD196641:QAD196642 QJZ196641:QJZ196642 QTV196641:QTV196642 RDR196641:RDR196642 RNN196641:RNN196642 RXJ196641:RXJ196642 SHF196641:SHF196642 SRB196641:SRB196642 TAX196641:TAX196642 TKT196641:TKT196642 TUP196641:TUP196642 UEL196641:UEL196642 UOH196641:UOH196642 UYD196641:UYD196642 VHZ196641:VHZ196642 VRV196641:VRV196642 WBR196641:WBR196642 WLN196641:WLN196642 WVJ196641:WVJ196642 B262177:B262178 IX262177:IX262178 ST262177:ST262178 ACP262177:ACP262178 AML262177:AML262178 AWH262177:AWH262178 BGD262177:BGD262178 BPZ262177:BPZ262178 BZV262177:BZV262178 CJR262177:CJR262178 CTN262177:CTN262178 DDJ262177:DDJ262178 DNF262177:DNF262178 DXB262177:DXB262178 EGX262177:EGX262178 EQT262177:EQT262178 FAP262177:FAP262178 FKL262177:FKL262178 FUH262177:FUH262178 GED262177:GED262178 GNZ262177:GNZ262178 GXV262177:GXV262178 HHR262177:HHR262178 HRN262177:HRN262178 IBJ262177:IBJ262178 ILF262177:ILF262178 IVB262177:IVB262178 JEX262177:JEX262178 JOT262177:JOT262178 JYP262177:JYP262178 KIL262177:KIL262178 KSH262177:KSH262178 LCD262177:LCD262178 LLZ262177:LLZ262178 LVV262177:LVV262178 MFR262177:MFR262178 MPN262177:MPN262178 MZJ262177:MZJ262178 NJF262177:NJF262178 NTB262177:NTB262178 OCX262177:OCX262178 OMT262177:OMT262178 OWP262177:OWP262178 PGL262177:PGL262178 PQH262177:PQH262178 QAD262177:QAD262178 QJZ262177:QJZ262178 QTV262177:QTV262178 RDR262177:RDR262178 RNN262177:RNN262178 RXJ262177:RXJ262178 SHF262177:SHF262178 SRB262177:SRB262178 TAX262177:TAX262178 TKT262177:TKT262178 TUP262177:TUP262178 UEL262177:UEL262178 UOH262177:UOH262178 UYD262177:UYD262178 VHZ262177:VHZ262178 VRV262177:VRV262178 WBR262177:WBR262178 WLN262177:WLN262178 WVJ262177:WVJ262178 B327713:B327714 IX327713:IX327714 ST327713:ST327714 ACP327713:ACP327714 AML327713:AML327714 AWH327713:AWH327714 BGD327713:BGD327714 BPZ327713:BPZ327714 BZV327713:BZV327714 CJR327713:CJR327714 CTN327713:CTN327714 DDJ327713:DDJ327714 DNF327713:DNF327714 DXB327713:DXB327714 EGX327713:EGX327714 EQT327713:EQT327714 FAP327713:FAP327714 FKL327713:FKL327714 FUH327713:FUH327714 GED327713:GED327714 GNZ327713:GNZ327714 GXV327713:GXV327714 HHR327713:HHR327714 HRN327713:HRN327714 IBJ327713:IBJ327714 ILF327713:ILF327714 IVB327713:IVB327714 JEX327713:JEX327714 JOT327713:JOT327714 JYP327713:JYP327714 KIL327713:KIL327714 KSH327713:KSH327714 LCD327713:LCD327714 LLZ327713:LLZ327714 LVV327713:LVV327714 MFR327713:MFR327714 MPN327713:MPN327714 MZJ327713:MZJ327714 NJF327713:NJF327714 NTB327713:NTB327714 OCX327713:OCX327714 OMT327713:OMT327714 OWP327713:OWP327714 PGL327713:PGL327714 PQH327713:PQH327714 QAD327713:QAD327714 QJZ327713:QJZ327714 QTV327713:QTV327714 RDR327713:RDR327714 RNN327713:RNN327714 RXJ327713:RXJ327714 SHF327713:SHF327714 SRB327713:SRB327714 TAX327713:TAX327714 TKT327713:TKT327714 TUP327713:TUP327714 UEL327713:UEL327714 UOH327713:UOH327714 UYD327713:UYD327714 VHZ327713:VHZ327714 VRV327713:VRV327714 WBR327713:WBR327714 WLN327713:WLN327714 WVJ327713:WVJ327714 B393249:B393250 IX393249:IX393250 ST393249:ST393250 ACP393249:ACP393250 AML393249:AML393250 AWH393249:AWH393250 BGD393249:BGD393250 BPZ393249:BPZ393250 BZV393249:BZV393250 CJR393249:CJR393250 CTN393249:CTN393250 DDJ393249:DDJ393250 DNF393249:DNF393250 DXB393249:DXB393250 EGX393249:EGX393250 EQT393249:EQT393250 FAP393249:FAP393250 FKL393249:FKL393250 FUH393249:FUH393250 GED393249:GED393250 GNZ393249:GNZ393250 GXV393249:GXV393250 HHR393249:HHR393250 HRN393249:HRN393250 IBJ393249:IBJ393250 ILF393249:ILF393250 IVB393249:IVB393250 JEX393249:JEX393250 JOT393249:JOT393250 JYP393249:JYP393250 KIL393249:KIL393250 KSH393249:KSH393250 LCD393249:LCD393250 LLZ393249:LLZ393250 LVV393249:LVV393250 MFR393249:MFR393250 MPN393249:MPN393250 MZJ393249:MZJ393250 NJF393249:NJF393250 NTB393249:NTB393250 OCX393249:OCX393250 OMT393249:OMT393250 OWP393249:OWP393250 PGL393249:PGL393250 PQH393249:PQH393250 QAD393249:QAD393250 QJZ393249:QJZ393250 QTV393249:QTV393250 RDR393249:RDR393250 RNN393249:RNN393250 RXJ393249:RXJ393250 SHF393249:SHF393250 SRB393249:SRB393250 TAX393249:TAX393250 TKT393249:TKT393250 TUP393249:TUP393250 UEL393249:UEL393250 UOH393249:UOH393250 UYD393249:UYD393250 VHZ393249:VHZ393250 VRV393249:VRV393250 WBR393249:WBR393250 WLN393249:WLN393250 WVJ393249:WVJ393250 B458785:B458786 IX458785:IX458786 ST458785:ST458786 ACP458785:ACP458786 AML458785:AML458786 AWH458785:AWH458786 BGD458785:BGD458786 BPZ458785:BPZ458786 BZV458785:BZV458786 CJR458785:CJR458786 CTN458785:CTN458786 DDJ458785:DDJ458786 DNF458785:DNF458786 DXB458785:DXB458786 EGX458785:EGX458786 EQT458785:EQT458786 FAP458785:FAP458786 FKL458785:FKL458786 FUH458785:FUH458786 GED458785:GED458786 GNZ458785:GNZ458786 GXV458785:GXV458786 HHR458785:HHR458786 HRN458785:HRN458786 IBJ458785:IBJ458786 ILF458785:ILF458786 IVB458785:IVB458786 JEX458785:JEX458786 JOT458785:JOT458786 JYP458785:JYP458786 KIL458785:KIL458786 KSH458785:KSH458786 LCD458785:LCD458786 LLZ458785:LLZ458786 LVV458785:LVV458786 MFR458785:MFR458786 MPN458785:MPN458786 MZJ458785:MZJ458786 NJF458785:NJF458786 NTB458785:NTB458786 OCX458785:OCX458786 OMT458785:OMT458786 OWP458785:OWP458786 PGL458785:PGL458786 PQH458785:PQH458786 QAD458785:QAD458786 QJZ458785:QJZ458786 QTV458785:QTV458786 RDR458785:RDR458786 RNN458785:RNN458786 RXJ458785:RXJ458786 SHF458785:SHF458786 SRB458785:SRB458786 TAX458785:TAX458786 TKT458785:TKT458786 TUP458785:TUP458786 UEL458785:UEL458786 UOH458785:UOH458786 UYD458785:UYD458786 VHZ458785:VHZ458786 VRV458785:VRV458786 WBR458785:WBR458786 WLN458785:WLN458786 WVJ458785:WVJ458786 B524321:B524322 IX524321:IX524322 ST524321:ST524322 ACP524321:ACP524322 AML524321:AML524322 AWH524321:AWH524322 BGD524321:BGD524322 BPZ524321:BPZ524322 BZV524321:BZV524322 CJR524321:CJR524322 CTN524321:CTN524322 DDJ524321:DDJ524322 DNF524321:DNF524322 DXB524321:DXB524322 EGX524321:EGX524322 EQT524321:EQT524322 FAP524321:FAP524322 FKL524321:FKL524322 FUH524321:FUH524322 GED524321:GED524322 GNZ524321:GNZ524322 GXV524321:GXV524322 HHR524321:HHR524322 HRN524321:HRN524322 IBJ524321:IBJ524322 ILF524321:ILF524322 IVB524321:IVB524322 JEX524321:JEX524322 JOT524321:JOT524322 JYP524321:JYP524322 KIL524321:KIL524322 KSH524321:KSH524322 LCD524321:LCD524322 LLZ524321:LLZ524322 LVV524321:LVV524322 MFR524321:MFR524322 MPN524321:MPN524322 MZJ524321:MZJ524322 NJF524321:NJF524322 NTB524321:NTB524322 OCX524321:OCX524322 OMT524321:OMT524322 OWP524321:OWP524322 PGL524321:PGL524322 PQH524321:PQH524322 QAD524321:QAD524322 QJZ524321:QJZ524322 QTV524321:QTV524322 RDR524321:RDR524322 RNN524321:RNN524322 RXJ524321:RXJ524322 SHF524321:SHF524322 SRB524321:SRB524322 TAX524321:TAX524322 TKT524321:TKT524322 TUP524321:TUP524322 UEL524321:UEL524322 UOH524321:UOH524322 UYD524321:UYD524322 VHZ524321:VHZ524322 VRV524321:VRV524322 WBR524321:WBR524322 WLN524321:WLN524322 WVJ524321:WVJ524322 B589857:B589858 IX589857:IX589858 ST589857:ST589858 ACP589857:ACP589858 AML589857:AML589858 AWH589857:AWH589858 BGD589857:BGD589858 BPZ589857:BPZ589858 BZV589857:BZV589858 CJR589857:CJR589858 CTN589857:CTN589858 DDJ589857:DDJ589858 DNF589857:DNF589858 DXB589857:DXB589858 EGX589857:EGX589858 EQT589857:EQT589858 FAP589857:FAP589858 FKL589857:FKL589858 FUH589857:FUH589858 GED589857:GED589858 GNZ589857:GNZ589858 GXV589857:GXV589858 HHR589857:HHR589858 HRN589857:HRN589858 IBJ589857:IBJ589858 ILF589857:ILF589858 IVB589857:IVB589858 JEX589857:JEX589858 JOT589857:JOT589858 JYP589857:JYP589858 KIL589857:KIL589858 KSH589857:KSH589858 LCD589857:LCD589858 LLZ589857:LLZ589858 LVV589857:LVV589858 MFR589857:MFR589858 MPN589857:MPN589858 MZJ589857:MZJ589858 NJF589857:NJF589858 NTB589857:NTB589858 OCX589857:OCX589858 OMT589857:OMT589858 OWP589857:OWP589858 PGL589857:PGL589858 PQH589857:PQH589858 QAD589857:QAD589858 QJZ589857:QJZ589858 QTV589857:QTV589858 RDR589857:RDR589858 RNN589857:RNN589858 RXJ589857:RXJ589858 SHF589857:SHF589858 SRB589857:SRB589858 TAX589857:TAX589858 TKT589857:TKT589858 TUP589857:TUP589858 UEL589857:UEL589858 UOH589857:UOH589858 UYD589857:UYD589858 VHZ589857:VHZ589858 VRV589857:VRV589858 WBR589857:WBR589858 WLN589857:WLN589858 WVJ589857:WVJ589858 B655393:B655394 IX655393:IX655394 ST655393:ST655394 ACP655393:ACP655394 AML655393:AML655394 AWH655393:AWH655394 BGD655393:BGD655394 BPZ655393:BPZ655394 BZV655393:BZV655394 CJR655393:CJR655394 CTN655393:CTN655394 DDJ655393:DDJ655394 DNF655393:DNF655394 DXB655393:DXB655394 EGX655393:EGX655394 EQT655393:EQT655394 FAP655393:FAP655394 FKL655393:FKL655394 FUH655393:FUH655394 GED655393:GED655394 GNZ655393:GNZ655394 GXV655393:GXV655394 HHR655393:HHR655394 HRN655393:HRN655394 IBJ655393:IBJ655394 ILF655393:ILF655394 IVB655393:IVB655394 JEX655393:JEX655394 JOT655393:JOT655394 JYP655393:JYP655394 KIL655393:KIL655394 KSH655393:KSH655394 LCD655393:LCD655394 LLZ655393:LLZ655394 LVV655393:LVV655394 MFR655393:MFR655394 MPN655393:MPN655394 MZJ655393:MZJ655394 NJF655393:NJF655394 NTB655393:NTB655394 OCX655393:OCX655394 OMT655393:OMT655394 OWP655393:OWP655394 PGL655393:PGL655394 PQH655393:PQH655394 QAD655393:QAD655394 QJZ655393:QJZ655394 QTV655393:QTV655394 RDR655393:RDR655394 RNN655393:RNN655394 RXJ655393:RXJ655394 SHF655393:SHF655394 SRB655393:SRB655394 TAX655393:TAX655394 TKT655393:TKT655394 TUP655393:TUP655394 UEL655393:UEL655394 UOH655393:UOH655394 UYD655393:UYD655394 VHZ655393:VHZ655394 VRV655393:VRV655394 WBR655393:WBR655394 WLN655393:WLN655394 WVJ655393:WVJ655394 B720929:B720930 IX720929:IX720930 ST720929:ST720930 ACP720929:ACP720930 AML720929:AML720930 AWH720929:AWH720930 BGD720929:BGD720930 BPZ720929:BPZ720930 BZV720929:BZV720930 CJR720929:CJR720930 CTN720929:CTN720930 DDJ720929:DDJ720930 DNF720929:DNF720930 DXB720929:DXB720930 EGX720929:EGX720930 EQT720929:EQT720930 FAP720929:FAP720930 FKL720929:FKL720930 FUH720929:FUH720930 GED720929:GED720930 GNZ720929:GNZ720930 GXV720929:GXV720930 HHR720929:HHR720930 HRN720929:HRN720930 IBJ720929:IBJ720930 ILF720929:ILF720930 IVB720929:IVB720930 JEX720929:JEX720930 JOT720929:JOT720930 JYP720929:JYP720930 KIL720929:KIL720930 KSH720929:KSH720930 LCD720929:LCD720930 LLZ720929:LLZ720930 LVV720929:LVV720930 MFR720929:MFR720930 MPN720929:MPN720930 MZJ720929:MZJ720930 NJF720929:NJF720930 NTB720929:NTB720930 OCX720929:OCX720930 OMT720929:OMT720930 OWP720929:OWP720930 PGL720929:PGL720930 PQH720929:PQH720930 QAD720929:QAD720930 QJZ720929:QJZ720930 QTV720929:QTV720930 RDR720929:RDR720930 RNN720929:RNN720930 RXJ720929:RXJ720930 SHF720929:SHF720930 SRB720929:SRB720930 TAX720929:TAX720930 TKT720929:TKT720930 TUP720929:TUP720930 UEL720929:UEL720930 UOH720929:UOH720930 UYD720929:UYD720930 VHZ720929:VHZ720930 VRV720929:VRV720930 WBR720929:WBR720930 WLN720929:WLN720930 WVJ720929:WVJ720930 B786465:B786466 IX786465:IX786466 ST786465:ST786466 ACP786465:ACP786466 AML786465:AML786466 AWH786465:AWH786466 BGD786465:BGD786466 BPZ786465:BPZ786466 BZV786465:BZV786466 CJR786465:CJR786466 CTN786465:CTN786466 DDJ786465:DDJ786466 DNF786465:DNF786466 DXB786465:DXB786466 EGX786465:EGX786466 EQT786465:EQT786466 FAP786465:FAP786466 FKL786465:FKL786466 FUH786465:FUH786466 GED786465:GED786466 GNZ786465:GNZ786466 GXV786465:GXV786466 HHR786465:HHR786466 HRN786465:HRN786466 IBJ786465:IBJ786466 ILF786465:ILF786466 IVB786465:IVB786466 JEX786465:JEX786466 JOT786465:JOT786466 JYP786465:JYP786466 KIL786465:KIL786466 KSH786465:KSH786466 LCD786465:LCD786466 LLZ786465:LLZ786466 LVV786465:LVV786466 MFR786465:MFR786466 MPN786465:MPN786466 MZJ786465:MZJ786466 NJF786465:NJF786466 NTB786465:NTB786466 OCX786465:OCX786466 OMT786465:OMT786466 OWP786465:OWP786466 PGL786465:PGL786466 PQH786465:PQH786466 QAD786465:QAD786466 QJZ786465:QJZ786466 QTV786465:QTV786466 RDR786465:RDR786466 RNN786465:RNN786466 RXJ786465:RXJ786466 SHF786465:SHF786466 SRB786465:SRB786466 TAX786465:TAX786466 TKT786465:TKT786466 TUP786465:TUP786466 UEL786465:UEL786466 UOH786465:UOH786466 UYD786465:UYD786466 VHZ786465:VHZ786466 VRV786465:VRV786466 WBR786465:WBR786466 WLN786465:WLN786466 WVJ786465:WVJ786466 B852001:B852002 IX852001:IX852002 ST852001:ST852002 ACP852001:ACP852002 AML852001:AML852002 AWH852001:AWH852002 BGD852001:BGD852002 BPZ852001:BPZ852002 BZV852001:BZV852002 CJR852001:CJR852002 CTN852001:CTN852002 DDJ852001:DDJ852002 DNF852001:DNF852002 DXB852001:DXB852002 EGX852001:EGX852002 EQT852001:EQT852002 FAP852001:FAP852002 FKL852001:FKL852002 FUH852001:FUH852002 GED852001:GED852002 GNZ852001:GNZ852002 GXV852001:GXV852002 HHR852001:HHR852002 HRN852001:HRN852002 IBJ852001:IBJ852002 ILF852001:ILF852002 IVB852001:IVB852002 JEX852001:JEX852002 JOT852001:JOT852002 JYP852001:JYP852002 KIL852001:KIL852002 KSH852001:KSH852002 LCD852001:LCD852002 LLZ852001:LLZ852002 LVV852001:LVV852002 MFR852001:MFR852002 MPN852001:MPN852002 MZJ852001:MZJ852002 NJF852001:NJF852002 NTB852001:NTB852002 OCX852001:OCX852002 OMT852001:OMT852002 OWP852001:OWP852002 PGL852001:PGL852002 PQH852001:PQH852002 QAD852001:QAD852002 QJZ852001:QJZ852002 QTV852001:QTV852002 RDR852001:RDR852002 RNN852001:RNN852002 RXJ852001:RXJ852002 SHF852001:SHF852002 SRB852001:SRB852002 TAX852001:TAX852002 TKT852001:TKT852002 TUP852001:TUP852002 UEL852001:UEL852002 UOH852001:UOH852002 UYD852001:UYD852002 VHZ852001:VHZ852002 VRV852001:VRV852002 WBR852001:WBR852002 WLN852001:WLN852002 WVJ852001:WVJ852002 B917537:B917538 IX917537:IX917538 ST917537:ST917538 ACP917537:ACP917538 AML917537:AML917538 AWH917537:AWH917538 BGD917537:BGD917538 BPZ917537:BPZ917538 BZV917537:BZV917538 CJR917537:CJR917538 CTN917537:CTN917538 DDJ917537:DDJ917538 DNF917537:DNF917538 DXB917537:DXB917538 EGX917537:EGX917538 EQT917537:EQT917538 FAP917537:FAP917538 FKL917537:FKL917538 FUH917537:FUH917538 GED917537:GED917538 GNZ917537:GNZ917538 GXV917537:GXV917538 HHR917537:HHR917538 HRN917537:HRN917538 IBJ917537:IBJ917538 ILF917537:ILF917538 IVB917537:IVB917538 JEX917537:JEX917538 JOT917537:JOT917538 JYP917537:JYP917538 KIL917537:KIL917538 KSH917537:KSH917538 LCD917537:LCD917538 LLZ917537:LLZ917538 LVV917537:LVV917538 MFR917537:MFR917538 MPN917537:MPN917538 MZJ917537:MZJ917538 NJF917537:NJF917538 NTB917537:NTB917538 OCX917537:OCX917538 OMT917537:OMT917538 OWP917537:OWP917538 PGL917537:PGL917538 PQH917537:PQH917538 QAD917537:QAD917538 QJZ917537:QJZ917538 QTV917537:QTV917538 RDR917537:RDR917538 RNN917537:RNN917538 RXJ917537:RXJ917538 SHF917537:SHF917538 SRB917537:SRB917538 TAX917537:TAX917538 TKT917537:TKT917538 TUP917537:TUP917538 UEL917537:UEL917538 UOH917537:UOH917538 UYD917537:UYD917538 VHZ917537:VHZ917538 VRV917537:VRV917538 WBR917537:WBR917538 WLN917537:WLN917538 WVJ917537:WVJ917538 B983073:B983074 IX983073:IX983074 ST983073:ST983074 ACP983073:ACP983074 AML983073:AML983074 AWH983073:AWH983074 BGD983073:BGD983074 BPZ983073:BPZ983074 BZV983073:BZV983074 CJR983073:CJR983074 CTN983073:CTN983074 DDJ983073:DDJ983074 DNF983073:DNF983074 DXB983073:DXB983074 EGX983073:EGX983074 EQT983073:EQT983074 FAP983073:FAP983074 FKL983073:FKL983074 FUH983073:FUH983074 GED983073:GED983074 GNZ983073:GNZ983074 GXV983073:GXV983074 HHR983073:HHR983074 HRN983073:HRN983074 IBJ983073:IBJ983074 ILF983073:ILF983074 IVB983073:IVB983074 JEX983073:JEX983074 JOT983073:JOT983074 JYP983073:JYP983074 KIL983073:KIL983074 KSH983073:KSH983074 LCD983073:LCD983074 LLZ983073:LLZ983074 LVV983073:LVV983074 MFR983073:MFR983074 MPN983073:MPN983074 MZJ983073:MZJ983074 NJF983073:NJF983074 NTB983073:NTB983074 OCX983073:OCX983074 OMT983073:OMT983074 OWP983073:OWP983074 PGL983073:PGL983074 PQH983073:PQH983074 QAD983073:QAD983074 QJZ983073:QJZ983074 QTV983073:QTV983074 RDR983073:RDR983074 RNN983073:RNN983074 RXJ983073:RXJ983074 SHF983073:SHF983074 SRB983073:SRB983074 TAX983073:TAX983074 TKT983073:TKT983074 TUP983073:TUP983074 UEL983073:UEL983074 UOH983073:UOH983074 UYD983073:UYD983074 VHZ983073:VHZ983074 VRV983073:VRV983074 WBR983073:WBR983074 WLN983073:WLN983074 WVJ983073:WVJ983074"/>
    <dataValidation allowBlank="1" showInputMessage="1" showErrorMessage="1" promptTitle="PG-Ma" prompt="Anzahl Wettkämpfer eingeben" sqref="L24:L29 JH24:JH29 TD24:TD29 ACZ24:ACZ29 AMV24:AMV29 AWR24:AWR29 BGN24:BGN29 BQJ24:BQJ29 CAF24:CAF29 CKB24:CKB29 CTX24:CTX29 DDT24:DDT29 DNP24:DNP29 DXL24:DXL29 EHH24:EHH29 ERD24:ERD29 FAZ24:FAZ29 FKV24:FKV29 FUR24:FUR29 GEN24:GEN29 GOJ24:GOJ29 GYF24:GYF29 HIB24:HIB29 HRX24:HRX29 IBT24:IBT29 ILP24:ILP29 IVL24:IVL29 JFH24:JFH29 JPD24:JPD29 JYZ24:JYZ29 KIV24:KIV29 KSR24:KSR29 LCN24:LCN29 LMJ24:LMJ29 LWF24:LWF29 MGB24:MGB29 MPX24:MPX29 MZT24:MZT29 NJP24:NJP29 NTL24:NTL29 ODH24:ODH29 OND24:OND29 OWZ24:OWZ29 PGV24:PGV29 PQR24:PQR29 QAN24:QAN29 QKJ24:QKJ29 QUF24:QUF29 REB24:REB29 RNX24:RNX29 RXT24:RXT29 SHP24:SHP29 SRL24:SRL29 TBH24:TBH29 TLD24:TLD29 TUZ24:TUZ29 UEV24:UEV29 UOR24:UOR29 UYN24:UYN29 VIJ24:VIJ29 VSF24:VSF29 WCB24:WCB29 WLX24:WLX29 WVT24:WVT29 L65560:L65563 JH65560:JH65563 TD65560:TD65563 ACZ65560:ACZ65563 AMV65560:AMV65563 AWR65560:AWR65563 BGN65560:BGN65563 BQJ65560:BQJ65563 CAF65560:CAF65563 CKB65560:CKB65563 CTX65560:CTX65563 DDT65560:DDT65563 DNP65560:DNP65563 DXL65560:DXL65563 EHH65560:EHH65563 ERD65560:ERD65563 FAZ65560:FAZ65563 FKV65560:FKV65563 FUR65560:FUR65563 GEN65560:GEN65563 GOJ65560:GOJ65563 GYF65560:GYF65563 HIB65560:HIB65563 HRX65560:HRX65563 IBT65560:IBT65563 ILP65560:ILP65563 IVL65560:IVL65563 JFH65560:JFH65563 JPD65560:JPD65563 JYZ65560:JYZ65563 KIV65560:KIV65563 KSR65560:KSR65563 LCN65560:LCN65563 LMJ65560:LMJ65563 LWF65560:LWF65563 MGB65560:MGB65563 MPX65560:MPX65563 MZT65560:MZT65563 NJP65560:NJP65563 NTL65560:NTL65563 ODH65560:ODH65563 OND65560:OND65563 OWZ65560:OWZ65563 PGV65560:PGV65563 PQR65560:PQR65563 QAN65560:QAN65563 QKJ65560:QKJ65563 QUF65560:QUF65563 REB65560:REB65563 RNX65560:RNX65563 RXT65560:RXT65563 SHP65560:SHP65563 SRL65560:SRL65563 TBH65560:TBH65563 TLD65560:TLD65563 TUZ65560:TUZ65563 UEV65560:UEV65563 UOR65560:UOR65563 UYN65560:UYN65563 VIJ65560:VIJ65563 VSF65560:VSF65563 WCB65560:WCB65563 WLX65560:WLX65563 WVT65560:WVT65563 L131096:L131099 JH131096:JH131099 TD131096:TD131099 ACZ131096:ACZ131099 AMV131096:AMV131099 AWR131096:AWR131099 BGN131096:BGN131099 BQJ131096:BQJ131099 CAF131096:CAF131099 CKB131096:CKB131099 CTX131096:CTX131099 DDT131096:DDT131099 DNP131096:DNP131099 DXL131096:DXL131099 EHH131096:EHH131099 ERD131096:ERD131099 FAZ131096:FAZ131099 FKV131096:FKV131099 FUR131096:FUR131099 GEN131096:GEN131099 GOJ131096:GOJ131099 GYF131096:GYF131099 HIB131096:HIB131099 HRX131096:HRX131099 IBT131096:IBT131099 ILP131096:ILP131099 IVL131096:IVL131099 JFH131096:JFH131099 JPD131096:JPD131099 JYZ131096:JYZ131099 KIV131096:KIV131099 KSR131096:KSR131099 LCN131096:LCN131099 LMJ131096:LMJ131099 LWF131096:LWF131099 MGB131096:MGB131099 MPX131096:MPX131099 MZT131096:MZT131099 NJP131096:NJP131099 NTL131096:NTL131099 ODH131096:ODH131099 OND131096:OND131099 OWZ131096:OWZ131099 PGV131096:PGV131099 PQR131096:PQR131099 QAN131096:QAN131099 QKJ131096:QKJ131099 QUF131096:QUF131099 REB131096:REB131099 RNX131096:RNX131099 RXT131096:RXT131099 SHP131096:SHP131099 SRL131096:SRL131099 TBH131096:TBH131099 TLD131096:TLD131099 TUZ131096:TUZ131099 UEV131096:UEV131099 UOR131096:UOR131099 UYN131096:UYN131099 VIJ131096:VIJ131099 VSF131096:VSF131099 WCB131096:WCB131099 WLX131096:WLX131099 WVT131096:WVT131099 L196632:L196635 JH196632:JH196635 TD196632:TD196635 ACZ196632:ACZ196635 AMV196632:AMV196635 AWR196632:AWR196635 BGN196632:BGN196635 BQJ196632:BQJ196635 CAF196632:CAF196635 CKB196632:CKB196635 CTX196632:CTX196635 DDT196632:DDT196635 DNP196632:DNP196635 DXL196632:DXL196635 EHH196632:EHH196635 ERD196632:ERD196635 FAZ196632:FAZ196635 FKV196632:FKV196635 FUR196632:FUR196635 GEN196632:GEN196635 GOJ196632:GOJ196635 GYF196632:GYF196635 HIB196632:HIB196635 HRX196632:HRX196635 IBT196632:IBT196635 ILP196632:ILP196635 IVL196632:IVL196635 JFH196632:JFH196635 JPD196632:JPD196635 JYZ196632:JYZ196635 KIV196632:KIV196635 KSR196632:KSR196635 LCN196632:LCN196635 LMJ196632:LMJ196635 LWF196632:LWF196635 MGB196632:MGB196635 MPX196632:MPX196635 MZT196632:MZT196635 NJP196632:NJP196635 NTL196632:NTL196635 ODH196632:ODH196635 OND196632:OND196635 OWZ196632:OWZ196635 PGV196632:PGV196635 PQR196632:PQR196635 QAN196632:QAN196635 QKJ196632:QKJ196635 QUF196632:QUF196635 REB196632:REB196635 RNX196632:RNX196635 RXT196632:RXT196635 SHP196632:SHP196635 SRL196632:SRL196635 TBH196632:TBH196635 TLD196632:TLD196635 TUZ196632:TUZ196635 UEV196632:UEV196635 UOR196632:UOR196635 UYN196632:UYN196635 VIJ196632:VIJ196635 VSF196632:VSF196635 WCB196632:WCB196635 WLX196632:WLX196635 WVT196632:WVT196635 L262168:L262171 JH262168:JH262171 TD262168:TD262171 ACZ262168:ACZ262171 AMV262168:AMV262171 AWR262168:AWR262171 BGN262168:BGN262171 BQJ262168:BQJ262171 CAF262168:CAF262171 CKB262168:CKB262171 CTX262168:CTX262171 DDT262168:DDT262171 DNP262168:DNP262171 DXL262168:DXL262171 EHH262168:EHH262171 ERD262168:ERD262171 FAZ262168:FAZ262171 FKV262168:FKV262171 FUR262168:FUR262171 GEN262168:GEN262171 GOJ262168:GOJ262171 GYF262168:GYF262171 HIB262168:HIB262171 HRX262168:HRX262171 IBT262168:IBT262171 ILP262168:ILP262171 IVL262168:IVL262171 JFH262168:JFH262171 JPD262168:JPD262171 JYZ262168:JYZ262171 KIV262168:KIV262171 KSR262168:KSR262171 LCN262168:LCN262171 LMJ262168:LMJ262171 LWF262168:LWF262171 MGB262168:MGB262171 MPX262168:MPX262171 MZT262168:MZT262171 NJP262168:NJP262171 NTL262168:NTL262171 ODH262168:ODH262171 OND262168:OND262171 OWZ262168:OWZ262171 PGV262168:PGV262171 PQR262168:PQR262171 QAN262168:QAN262171 QKJ262168:QKJ262171 QUF262168:QUF262171 REB262168:REB262171 RNX262168:RNX262171 RXT262168:RXT262171 SHP262168:SHP262171 SRL262168:SRL262171 TBH262168:TBH262171 TLD262168:TLD262171 TUZ262168:TUZ262171 UEV262168:UEV262171 UOR262168:UOR262171 UYN262168:UYN262171 VIJ262168:VIJ262171 VSF262168:VSF262171 WCB262168:WCB262171 WLX262168:WLX262171 WVT262168:WVT262171 L327704:L327707 JH327704:JH327707 TD327704:TD327707 ACZ327704:ACZ327707 AMV327704:AMV327707 AWR327704:AWR327707 BGN327704:BGN327707 BQJ327704:BQJ327707 CAF327704:CAF327707 CKB327704:CKB327707 CTX327704:CTX327707 DDT327704:DDT327707 DNP327704:DNP327707 DXL327704:DXL327707 EHH327704:EHH327707 ERD327704:ERD327707 FAZ327704:FAZ327707 FKV327704:FKV327707 FUR327704:FUR327707 GEN327704:GEN327707 GOJ327704:GOJ327707 GYF327704:GYF327707 HIB327704:HIB327707 HRX327704:HRX327707 IBT327704:IBT327707 ILP327704:ILP327707 IVL327704:IVL327707 JFH327704:JFH327707 JPD327704:JPD327707 JYZ327704:JYZ327707 KIV327704:KIV327707 KSR327704:KSR327707 LCN327704:LCN327707 LMJ327704:LMJ327707 LWF327704:LWF327707 MGB327704:MGB327707 MPX327704:MPX327707 MZT327704:MZT327707 NJP327704:NJP327707 NTL327704:NTL327707 ODH327704:ODH327707 OND327704:OND327707 OWZ327704:OWZ327707 PGV327704:PGV327707 PQR327704:PQR327707 QAN327704:QAN327707 QKJ327704:QKJ327707 QUF327704:QUF327707 REB327704:REB327707 RNX327704:RNX327707 RXT327704:RXT327707 SHP327704:SHP327707 SRL327704:SRL327707 TBH327704:TBH327707 TLD327704:TLD327707 TUZ327704:TUZ327707 UEV327704:UEV327707 UOR327704:UOR327707 UYN327704:UYN327707 VIJ327704:VIJ327707 VSF327704:VSF327707 WCB327704:WCB327707 WLX327704:WLX327707 WVT327704:WVT327707 L393240:L393243 JH393240:JH393243 TD393240:TD393243 ACZ393240:ACZ393243 AMV393240:AMV393243 AWR393240:AWR393243 BGN393240:BGN393243 BQJ393240:BQJ393243 CAF393240:CAF393243 CKB393240:CKB393243 CTX393240:CTX393243 DDT393240:DDT393243 DNP393240:DNP393243 DXL393240:DXL393243 EHH393240:EHH393243 ERD393240:ERD393243 FAZ393240:FAZ393243 FKV393240:FKV393243 FUR393240:FUR393243 GEN393240:GEN393243 GOJ393240:GOJ393243 GYF393240:GYF393243 HIB393240:HIB393243 HRX393240:HRX393243 IBT393240:IBT393243 ILP393240:ILP393243 IVL393240:IVL393243 JFH393240:JFH393243 JPD393240:JPD393243 JYZ393240:JYZ393243 KIV393240:KIV393243 KSR393240:KSR393243 LCN393240:LCN393243 LMJ393240:LMJ393243 LWF393240:LWF393243 MGB393240:MGB393243 MPX393240:MPX393243 MZT393240:MZT393243 NJP393240:NJP393243 NTL393240:NTL393243 ODH393240:ODH393243 OND393240:OND393243 OWZ393240:OWZ393243 PGV393240:PGV393243 PQR393240:PQR393243 QAN393240:QAN393243 QKJ393240:QKJ393243 QUF393240:QUF393243 REB393240:REB393243 RNX393240:RNX393243 RXT393240:RXT393243 SHP393240:SHP393243 SRL393240:SRL393243 TBH393240:TBH393243 TLD393240:TLD393243 TUZ393240:TUZ393243 UEV393240:UEV393243 UOR393240:UOR393243 UYN393240:UYN393243 VIJ393240:VIJ393243 VSF393240:VSF393243 WCB393240:WCB393243 WLX393240:WLX393243 WVT393240:WVT393243 L458776:L458779 JH458776:JH458779 TD458776:TD458779 ACZ458776:ACZ458779 AMV458776:AMV458779 AWR458776:AWR458779 BGN458776:BGN458779 BQJ458776:BQJ458779 CAF458776:CAF458779 CKB458776:CKB458779 CTX458776:CTX458779 DDT458776:DDT458779 DNP458776:DNP458779 DXL458776:DXL458779 EHH458776:EHH458779 ERD458776:ERD458779 FAZ458776:FAZ458779 FKV458776:FKV458779 FUR458776:FUR458779 GEN458776:GEN458779 GOJ458776:GOJ458779 GYF458776:GYF458779 HIB458776:HIB458779 HRX458776:HRX458779 IBT458776:IBT458779 ILP458776:ILP458779 IVL458776:IVL458779 JFH458776:JFH458779 JPD458776:JPD458779 JYZ458776:JYZ458779 KIV458776:KIV458779 KSR458776:KSR458779 LCN458776:LCN458779 LMJ458776:LMJ458779 LWF458776:LWF458779 MGB458776:MGB458779 MPX458776:MPX458779 MZT458776:MZT458779 NJP458776:NJP458779 NTL458776:NTL458779 ODH458776:ODH458779 OND458776:OND458779 OWZ458776:OWZ458779 PGV458776:PGV458779 PQR458776:PQR458779 QAN458776:QAN458779 QKJ458776:QKJ458779 QUF458776:QUF458779 REB458776:REB458779 RNX458776:RNX458779 RXT458776:RXT458779 SHP458776:SHP458779 SRL458776:SRL458779 TBH458776:TBH458779 TLD458776:TLD458779 TUZ458776:TUZ458779 UEV458776:UEV458779 UOR458776:UOR458779 UYN458776:UYN458779 VIJ458776:VIJ458779 VSF458776:VSF458779 WCB458776:WCB458779 WLX458776:WLX458779 WVT458776:WVT458779 L524312:L524315 JH524312:JH524315 TD524312:TD524315 ACZ524312:ACZ524315 AMV524312:AMV524315 AWR524312:AWR524315 BGN524312:BGN524315 BQJ524312:BQJ524315 CAF524312:CAF524315 CKB524312:CKB524315 CTX524312:CTX524315 DDT524312:DDT524315 DNP524312:DNP524315 DXL524312:DXL524315 EHH524312:EHH524315 ERD524312:ERD524315 FAZ524312:FAZ524315 FKV524312:FKV524315 FUR524312:FUR524315 GEN524312:GEN524315 GOJ524312:GOJ524315 GYF524312:GYF524315 HIB524312:HIB524315 HRX524312:HRX524315 IBT524312:IBT524315 ILP524312:ILP524315 IVL524312:IVL524315 JFH524312:JFH524315 JPD524312:JPD524315 JYZ524312:JYZ524315 KIV524312:KIV524315 KSR524312:KSR524315 LCN524312:LCN524315 LMJ524312:LMJ524315 LWF524312:LWF524315 MGB524312:MGB524315 MPX524312:MPX524315 MZT524312:MZT524315 NJP524312:NJP524315 NTL524312:NTL524315 ODH524312:ODH524315 OND524312:OND524315 OWZ524312:OWZ524315 PGV524312:PGV524315 PQR524312:PQR524315 QAN524312:QAN524315 QKJ524312:QKJ524315 QUF524312:QUF524315 REB524312:REB524315 RNX524312:RNX524315 RXT524312:RXT524315 SHP524312:SHP524315 SRL524312:SRL524315 TBH524312:TBH524315 TLD524312:TLD524315 TUZ524312:TUZ524315 UEV524312:UEV524315 UOR524312:UOR524315 UYN524312:UYN524315 VIJ524312:VIJ524315 VSF524312:VSF524315 WCB524312:WCB524315 WLX524312:WLX524315 WVT524312:WVT524315 L589848:L589851 JH589848:JH589851 TD589848:TD589851 ACZ589848:ACZ589851 AMV589848:AMV589851 AWR589848:AWR589851 BGN589848:BGN589851 BQJ589848:BQJ589851 CAF589848:CAF589851 CKB589848:CKB589851 CTX589848:CTX589851 DDT589848:DDT589851 DNP589848:DNP589851 DXL589848:DXL589851 EHH589848:EHH589851 ERD589848:ERD589851 FAZ589848:FAZ589851 FKV589848:FKV589851 FUR589848:FUR589851 GEN589848:GEN589851 GOJ589848:GOJ589851 GYF589848:GYF589851 HIB589848:HIB589851 HRX589848:HRX589851 IBT589848:IBT589851 ILP589848:ILP589851 IVL589848:IVL589851 JFH589848:JFH589851 JPD589848:JPD589851 JYZ589848:JYZ589851 KIV589848:KIV589851 KSR589848:KSR589851 LCN589848:LCN589851 LMJ589848:LMJ589851 LWF589848:LWF589851 MGB589848:MGB589851 MPX589848:MPX589851 MZT589848:MZT589851 NJP589848:NJP589851 NTL589848:NTL589851 ODH589848:ODH589851 OND589848:OND589851 OWZ589848:OWZ589851 PGV589848:PGV589851 PQR589848:PQR589851 QAN589848:QAN589851 QKJ589848:QKJ589851 QUF589848:QUF589851 REB589848:REB589851 RNX589848:RNX589851 RXT589848:RXT589851 SHP589848:SHP589851 SRL589848:SRL589851 TBH589848:TBH589851 TLD589848:TLD589851 TUZ589848:TUZ589851 UEV589848:UEV589851 UOR589848:UOR589851 UYN589848:UYN589851 VIJ589848:VIJ589851 VSF589848:VSF589851 WCB589848:WCB589851 WLX589848:WLX589851 WVT589848:WVT589851 L655384:L655387 JH655384:JH655387 TD655384:TD655387 ACZ655384:ACZ655387 AMV655384:AMV655387 AWR655384:AWR655387 BGN655384:BGN655387 BQJ655384:BQJ655387 CAF655384:CAF655387 CKB655384:CKB655387 CTX655384:CTX655387 DDT655384:DDT655387 DNP655384:DNP655387 DXL655384:DXL655387 EHH655384:EHH655387 ERD655384:ERD655387 FAZ655384:FAZ655387 FKV655384:FKV655387 FUR655384:FUR655387 GEN655384:GEN655387 GOJ655384:GOJ655387 GYF655384:GYF655387 HIB655384:HIB655387 HRX655384:HRX655387 IBT655384:IBT655387 ILP655384:ILP655387 IVL655384:IVL655387 JFH655384:JFH655387 JPD655384:JPD655387 JYZ655384:JYZ655387 KIV655384:KIV655387 KSR655384:KSR655387 LCN655384:LCN655387 LMJ655384:LMJ655387 LWF655384:LWF655387 MGB655384:MGB655387 MPX655384:MPX655387 MZT655384:MZT655387 NJP655384:NJP655387 NTL655384:NTL655387 ODH655384:ODH655387 OND655384:OND655387 OWZ655384:OWZ655387 PGV655384:PGV655387 PQR655384:PQR655387 QAN655384:QAN655387 QKJ655384:QKJ655387 QUF655384:QUF655387 REB655384:REB655387 RNX655384:RNX655387 RXT655384:RXT655387 SHP655384:SHP655387 SRL655384:SRL655387 TBH655384:TBH655387 TLD655384:TLD655387 TUZ655384:TUZ655387 UEV655384:UEV655387 UOR655384:UOR655387 UYN655384:UYN655387 VIJ655384:VIJ655387 VSF655384:VSF655387 WCB655384:WCB655387 WLX655384:WLX655387 WVT655384:WVT655387 L720920:L720923 JH720920:JH720923 TD720920:TD720923 ACZ720920:ACZ720923 AMV720920:AMV720923 AWR720920:AWR720923 BGN720920:BGN720923 BQJ720920:BQJ720923 CAF720920:CAF720923 CKB720920:CKB720923 CTX720920:CTX720923 DDT720920:DDT720923 DNP720920:DNP720923 DXL720920:DXL720923 EHH720920:EHH720923 ERD720920:ERD720923 FAZ720920:FAZ720923 FKV720920:FKV720923 FUR720920:FUR720923 GEN720920:GEN720923 GOJ720920:GOJ720923 GYF720920:GYF720923 HIB720920:HIB720923 HRX720920:HRX720923 IBT720920:IBT720923 ILP720920:ILP720923 IVL720920:IVL720923 JFH720920:JFH720923 JPD720920:JPD720923 JYZ720920:JYZ720923 KIV720920:KIV720923 KSR720920:KSR720923 LCN720920:LCN720923 LMJ720920:LMJ720923 LWF720920:LWF720923 MGB720920:MGB720923 MPX720920:MPX720923 MZT720920:MZT720923 NJP720920:NJP720923 NTL720920:NTL720923 ODH720920:ODH720923 OND720920:OND720923 OWZ720920:OWZ720923 PGV720920:PGV720923 PQR720920:PQR720923 QAN720920:QAN720923 QKJ720920:QKJ720923 QUF720920:QUF720923 REB720920:REB720923 RNX720920:RNX720923 RXT720920:RXT720923 SHP720920:SHP720923 SRL720920:SRL720923 TBH720920:TBH720923 TLD720920:TLD720923 TUZ720920:TUZ720923 UEV720920:UEV720923 UOR720920:UOR720923 UYN720920:UYN720923 VIJ720920:VIJ720923 VSF720920:VSF720923 WCB720920:WCB720923 WLX720920:WLX720923 WVT720920:WVT720923 L786456:L786459 JH786456:JH786459 TD786456:TD786459 ACZ786456:ACZ786459 AMV786456:AMV786459 AWR786456:AWR786459 BGN786456:BGN786459 BQJ786456:BQJ786459 CAF786456:CAF786459 CKB786456:CKB786459 CTX786456:CTX786459 DDT786456:DDT786459 DNP786456:DNP786459 DXL786456:DXL786459 EHH786456:EHH786459 ERD786456:ERD786459 FAZ786456:FAZ786459 FKV786456:FKV786459 FUR786456:FUR786459 GEN786456:GEN786459 GOJ786456:GOJ786459 GYF786456:GYF786459 HIB786456:HIB786459 HRX786456:HRX786459 IBT786456:IBT786459 ILP786456:ILP786459 IVL786456:IVL786459 JFH786456:JFH786459 JPD786456:JPD786459 JYZ786456:JYZ786459 KIV786456:KIV786459 KSR786456:KSR786459 LCN786456:LCN786459 LMJ786456:LMJ786459 LWF786456:LWF786459 MGB786456:MGB786459 MPX786456:MPX786459 MZT786456:MZT786459 NJP786456:NJP786459 NTL786456:NTL786459 ODH786456:ODH786459 OND786456:OND786459 OWZ786456:OWZ786459 PGV786456:PGV786459 PQR786456:PQR786459 QAN786456:QAN786459 QKJ786456:QKJ786459 QUF786456:QUF786459 REB786456:REB786459 RNX786456:RNX786459 RXT786456:RXT786459 SHP786456:SHP786459 SRL786456:SRL786459 TBH786456:TBH786459 TLD786456:TLD786459 TUZ786456:TUZ786459 UEV786456:UEV786459 UOR786456:UOR786459 UYN786456:UYN786459 VIJ786456:VIJ786459 VSF786456:VSF786459 WCB786456:WCB786459 WLX786456:WLX786459 WVT786456:WVT786459 L851992:L851995 JH851992:JH851995 TD851992:TD851995 ACZ851992:ACZ851995 AMV851992:AMV851995 AWR851992:AWR851995 BGN851992:BGN851995 BQJ851992:BQJ851995 CAF851992:CAF851995 CKB851992:CKB851995 CTX851992:CTX851995 DDT851992:DDT851995 DNP851992:DNP851995 DXL851992:DXL851995 EHH851992:EHH851995 ERD851992:ERD851995 FAZ851992:FAZ851995 FKV851992:FKV851995 FUR851992:FUR851995 GEN851992:GEN851995 GOJ851992:GOJ851995 GYF851992:GYF851995 HIB851992:HIB851995 HRX851992:HRX851995 IBT851992:IBT851995 ILP851992:ILP851995 IVL851992:IVL851995 JFH851992:JFH851995 JPD851992:JPD851995 JYZ851992:JYZ851995 KIV851992:KIV851995 KSR851992:KSR851995 LCN851992:LCN851995 LMJ851992:LMJ851995 LWF851992:LWF851995 MGB851992:MGB851995 MPX851992:MPX851995 MZT851992:MZT851995 NJP851992:NJP851995 NTL851992:NTL851995 ODH851992:ODH851995 OND851992:OND851995 OWZ851992:OWZ851995 PGV851992:PGV851995 PQR851992:PQR851995 QAN851992:QAN851995 QKJ851992:QKJ851995 QUF851992:QUF851995 REB851992:REB851995 RNX851992:RNX851995 RXT851992:RXT851995 SHP851992:SHP851995 SRL851992:SRL851995 TBH851992:TBH851995 TLD851992:TLD851995 TUZ851992:TUZ851995 UEV851992:UEV851995 UOR851992:UOR851995 UYN851992:UYN851995 VIJ851992:VIJ851995 VSF851992:VSF851995 WCB851992:WCB851995 WLX851992:WLX851995 WVT851992:WVT851995 L917528:L917531 JH917528:JH917531 TD917528:TD917531 ACZ917528:ACZ917531 AMV917528:AMV917531 AWR917528:AWR917531 BGN917528:BGN917531 BQJ917528:BQJ917531 CAF917528:CAF917531 CKB917528:CKB917531 CTX917528:CTX917531 DDT917528:DDT917531 DNP917528:DNP917531 DXL917528:DXL917531 EHH917528:EHH917531 ERD917528:ERD917531 FAZ917528:FAZ917531 FKV917528:FKV917531 FUR917528:FUR917531 GEN917528:GEN917531 GOJ917528:GOJ917531 GYF917528:GYF917531 HIB917528:HIB917531 HRX917528:HRX917531 IBT917528:IBT917531 ILP917528:ILP917531 IVL917528:IVL917531 JFH917528:JFH917531 JPD917528:JPD917531 JYZ917528:JYZ917531 KIV917528:KIV917531 KSR917528:KSR917531 LCN917528:LCN917531 LMJ917528:LMJ917531 LWF917528:LWF917531 MGB917528:MGB917531 MPX917528:MPX917531 MZT917528:MZT917531 NJP917528:NJP917531 NTL917528:NTL917531 ODH917528:ODH917531 OND917528:OND917531 OWZ917528:OWZ917531 PGV917528:PGV917531 PQR917528:PQR917531 QAN917528:QAN917531 QKJ917528:QKJ917531 QUF917528:QUF917531 REB917528:REB917531 RNX917528:RNX917531 RXT917528:RXT917531 SHP917528:SHP917531 SRL917528:SRL917531 TBH917528:TBH917531 TLD917528:TLD917531 TUZ917528:TUZ917531 UEV917528:UEV917531 UOR917528:UOR917531 UYN917528:UYN917531 VIJ917528:VIJ917531 VSF917528:VSF917531 WCB917528:WCB917531 WLX917528:WLX917531 WVT917528:WVT917531 L983064:L983067 JH983064:JH983067 TD983064:TD983067 ACZ983064:ACZ983067 AMV983064:AMV983067 AWR983064:AWR983067 BGN983064:BGN983067 BQJ983064:BQJ983067 CAF983064:CAF983067 CKB983064:CKB983067 CTX983064:CTX983067 DDT983064:DDT983067 DNP983064:DNP983067 DXL983064:DXL983067 EHH983064:EHH983067 ERD983064:ERD983067 FAZ983064:FAZ983067 FKV983064:FKV983067 FUR983064:FUR983067 GEN983064:GEN983067 GOJ983064:GOJ983067 GYF983064:GYF983067 HIB983064:HIB983067 HRX983064:HRX983067 IBT983064:IBT983067 ILP983064:ILP983067 IVL983064:IVL983067 JFH983064:JFH983067 JPD983064:JPD983067 JYZ983064:JYZ983067 KIV983064:KIV983067 KSR983064:KSR983067 LCN983064:LCN983067 LMJ983064:LMJ983067 LWF983064:LWF983067 MGB983064:MGB983067 MPX983064:MPX983067 MZT983064:MZT983067 NJP983064:NJP983067 NTL983064:NTL983067 ODH983064:ODH983067 OND983064:OND983067 OWZ983064:OWZ983067 PGV983064:PGV983067 PQR983064:PQR983067 QAN983064:QAN983067 QKJ983064:QKJ983067 QUF983064:QUF983067 REB983064:REB983067 RNX983064:RNX983067 RXT983064:RXT983067 SHP983064:SHP983067 SRL983064:SRL983067 TBH983064:TBH983067 TLD983064:TLD983067 TUZ983064:TUZ983067 UEV983064:UEV983067 UOR983064:UOR983067 UYN983064:UYN983067 VIJ983064:VIJ983067 VSF983064:VSF983067 WCB983064:WCB983067 WLX983064:WLX983067 WVT983064:WVT983067"/>
    <dataValidation allowBlank="1" showInputMessage="1" showErrorMessage="1" promptTitle="PG-Kn" prompt="Anzahl Wettkämpfer eingeben" sqref="J24:J29 JF24:JF29 TB24:TB29 ACX24:ACX29 AMT24:AMT29 AWP24:AWP29 BGL24:BGL29 BQH24:BQH29 CAD24:CAD29 CJZ24:CJZ29 CTV24:CTV29 DDR24:DDR29 DNN24:DNN29 DXJ24:DXJ29 EHF24:EHF29 ERB24:ERB29 FAX24:FAX29 FKT24:FKT29 FUP24:FUP29 GEL24:GEL29 GOH24:GOH29 GYD24:GYD29 HHZ24:HHZ29 HRV24:HRV29 IBR24:IBR29 ILN24:ILN29 IVJ24:IVJ29 JFF24:JFF29 JPB24:JPB29 JYX24:JYX29 KIT24:KIT29 KSP24:KSP29 LCL24:LCL29 LMH24:LMH29 LWD24:LWD29 MFZ24:MFZ29 MPV24:MPV29 MZR24:MZR29 NJN24:NJN29 NTJ24:NTJ29 ODF24:ODF29 ONB24:ONB29 OWX24:OWX29 PGT24:PGT29 PQP24:PQP29 QAL24:QAL29 QKH24:QKH29 QUD24:QUD29 RDZ24:RDZ29 RNV24:RNV29 RXR24:RXR29 SHN24:SHN29 SRJ24:SRJ29 TBF24:TBF29 TLB24:TLB29 TUX24:TUX29 UET24:UET29 UOP24:UOP29 UYL24:UYL29 VIH24:VIH29 VSD24:VSD29 WBZ24:WBZ29 WLV24:WLV29 WVR24:WVR29 J65560:J65563 JF65560:JF65563 TB65560:TB65563 ACX65560:ACX65563 AMT65560:AMT65563 AWP65560:AWP65563 BGL65560:BGL65563 BQH65560:BQH65563 CAD65560:CAD65563 CJZ65560:CJZ65563 CTV65560:CTV65563 DDR65560:DDR65563 DNN65560:DNN65563 DXJ65560:DXJ65563 EHF65560:EHF65563 ERB65560:ERB65563 FAX65560:FAX65563 FKT65560:FKT65563 FUP65560:FUP65563 GEL65560:GEL65563 GOH65560:GOH65563 GYD65560:GYD65563 HHZ65560:HHZ65563 HRV65560:HRV65563 IBR65560:IBR65563 ILN65560:ILN65563 IVJ65560:IVJ65563 JFF65560:JFF65563 JPB65560:JPB65563 JYX65560:JYX65563 KIT65560:KIT65563 KSP65560:KSP65563 LCL65560:LCL65563 LMH65560:LMH65563 LWD65560:LWD65563 MFZ65560:MFZ65563 MPV65560:MPV65563 MZR65560:MZR65563 NJN65560:NJN65563 NTJ65560:NTJ65563 ODF65560:ODF65563 ONB65560:ONB65563 OWX65560:OWX65563 PGT65560:PGT65563 PQP65560:PQP65563 QAL65560:QAL65563 QKH65560:QKH65563 QUD65560:QUD65563 RDZ65560:RDZ65563 RNV65560:RNV65563 RXR65560:RXR65563 SHN65560:SHN65563 SRJ65560:SRJ65563 TBF65560:TBF65563 TLB65560:TLB65563 TUX65560:TUX65563 UET65560:UET65563 UOP65560:UOP65563 UYL65560:UYL65563 VIH65560:VIH65563 VSD65560:VSD65563 WBZ65560:WBZ65563 WLV65560:WLV65563 WVR65560:WVR65563 J131096:J131099 JF131096:JF131099 TB131096:TB131099 ACX131096:ACX131099 AMT131096:AMT131099 AWP131096:AWP131099 BGL131096:BGL131099 BQH131096:BQH131099 CAD131096:CAD131099 CJZ131096:CJZ131099 CTV131096:CTV131099 DDR131096:DDR131099 DNN131096:DNN131099 DXJ131096:DXJ131099 EHF131096:EHF131099 ERB131096:ERB131099 FAX131096:FAX131099 FKT131096:FKT131099 FUP131096:FUP131099 GEL131096:GEL131099 GOH131096:GOH131099 GYD131096:GYD131099 HHZ131096:HHZ131099 HRV131096:HRV131099 IBR131096:IBR131099 ILN131096:ILN131099 IVJ131096:IVJ131099 JFF131096:JFF131099 JPB131096:JPB131099 JYX131096:JYX131099 KIT131096:KIT131099 KSP131096:KSP131099 LCL131096:LCL131099 LMH131096:LMH131099 LWD131096:LWD131099 MFZ131096:MFZ131099 MPV131096:MPV131099 MZR131096:MZR131099 NJN131096:NJN131099 NTJ131096:NTJ131099 ODF131096:ODF131099 ONB131096:ONB131099 OWX131096:OWX131099 PGT131096:PGT131099 PQP131096:PQP131099 QAL131096:QAL131099 QKH131096:QKH131099 QUD131096:QUD131099 RDZ131096:RDZ131099 RNV131096:RNV131099 RXR131096:RXR131099 SHN131096:SHN131099 SRJ131096:SRJ131099 TBF131096:TBF131099 TLB131096:TLB131099 TUX131096:TUX131099 UET131096:UET131099 UOP131096:UOP131099 UYL131096:UYL131099 VIH131096:VIH131099 VSD131096:VSD131099 WBZ131096:WBZ131099 WLV131096:WLV131099 WVR131096:WVR131099 J196632:J196635 JF196632:JF196635 TB196632:TB196635 ACX196632:ACX196635 AMT196632:AMT196635 AWP196632:AWP196635 BGL196632:BGL196635 BQH196632:BQH196635 CAD196632:CAD196635 CJZ196632:CJZ196635 CTV196632:CTV196635 DDR196632:DDR196635 DNN196632:DNN196635 DXJ196632:DXJ196635 EHF196632:EHF196635 ERB196632:ERB196635 FAX196632:FAX196635 FKT196632:FKT196635 FUP196632:FUP196635 GEL196632:GEL196635 GOH196632:GOH196635 GYD196632:GYD196635 HHZ196632:HHZ196635 HRV196632:HRV196635 IBR196632:IBR196635 ILN196632:ILN196635 IVJ196632:IVJ196635 JFF196632:JFF196635 JPB196632:JPB196635 JYX196632:JYX196635 KIT196632:KIT196635 KSP196632:KSP196635 LCL196632:LCL196635 LMH196632:LMH196635 LWD196632:LWD196635 MFZ196632:MFZ196635 MPV196632:MPV196635 MZR196632:MZR196635 NJN196632:NJN196635 NTJ196632:NTJ196635 ODF196632:ODF196635 ONB196632:ONB196635 OWX196632:OWX196635 PGT196632:PGT196635 PQP196632:PQP196635 QAL196632:QAL196635 QKH196632:QKH196635 QUD196632:QUD196635 RDZ196632:RDZ196635 RNV196632:RNV196635 RXR196632:RXR196635 SHN196632:SHN196635 SRJ196632:SRJ196635 TBF196632:TBF196635 TLB196632:TLB196635 TUX196632:TUX196635 UET196632:UET196635 UOP196632:UOP196635 UYL196632:UYL196635 VIH196632:VIH196635 VSD196632:VSD196635 WBZ196632:WBZ196635 WLV196632:WLV196635 WVR196632:WVR196635 J262168:J262171 JF262168:JF262171 TB262168:TB262171 ACX262168:ACX262171 AMT262168:AMT262171 AWP262168:AWP262171 BGL262168:BGL262171 BQH262168:BQH262171 CAD262168:CAD262171 CJZ262168:CJZ262171 CTV262168:CTV262171 DDR262168:DDR262171 DNN262168:DNN262171 DXJ262168:DXJ262171 EHF262168:EHF262171 ERB262168:ERB262171 FAX262168:FAX262171 FKT262168:FKT262171 FUP262168:FUP262171 GEL262168:GEL262171 GOH262168:GOH262171 GYD262168:GYD262171 HHZ262168:HHZ262171 HRV262168:HRV262171 IBR262168:IBR262171 ILN262168:ILN262171 IVJ262168:IVJ262171 JFF262168:JFF262171 JPB262168:JPB262171 JYX262168:JYX262171 KIT262168:KIT262171 KSP262168:KSP262171 LCL262168:LCL262171 LMH262168:LMH262171 LWD262168:LWD262171 MFZ262168:MFZ262171 MPV262168:MPV262171 MZR262168:MZR262171 NJN262168:NJN262171 NTJ262168:NTJ262171 ODF262168:ODF262171 ONB262168:ONB262171 OWX262168:OWX262171 PGT262168:PGT262171 PQP262168:PQP262171 QAL262168:QAL262171 QKH262168:QKH262171 QUD262168:QUD262171 RDZ262168:RDZ262171 RNV262168:RNV262171 RXR262168:RXR262171 SHN262168:SHN262171 SRJ262168:SRJ262171 TBF262168:TBF262171 TLB262168:TLB262171 TUX262168:TUX262171 UET262168:UET262171 UOP262168:UOP262171 UYL262168:UYL262171 VIH262168:VIH262171 VSD262168:VSD262171 WBZ262168:WBZ262171 WLV262168:WLV262171 WVR262168:WVR262171 J327704:J327707 JF327704:JF327707 TB327704:TB327707 ACX327704:ACX327707 AMT327704:AMT327707 AWP327704:AWP327707 BGL327704:BGL327707 BQH327704:BQH327707 CAD327704:CAD327707 CJZ327704:CJZ327707 CTV327704:CTV327707 DDR327704:DDR327707 DNN327704:DNN327707 DXJ327704:DXJ327707 EHF327704:EHF327707 ERB327704:ERB327707 FAX327704:FAX327707 FKT327704:FKT327707 FUP327704:FUP327707 GEL327704:GEL327707 GOH327704:GOH327707 GYD327704:GYD327707 HHZ327704:HHZ327707 HRV327704:HRV327707 IBR327704:IBR327707 ILN327704:ILN327707 IVJ327704:IVJ327707 JFF327704:JFF327707 JPB327704:JPB327707 JYX327704:JYX327707 KIT327704:KIT327707 KSP327704:KSP327707 LCL327704:LCL327707 LMH327704:LMH327707 LWD327704:LWD327707 MFZ327704:MFZ327707 MPV327704:MPV327707 MZR327704:MZR327707 NJN327704:NJN327707 NTJ327704:NTJ327707 ODF327704:ODF327707 ONB327704:ONB327707 OWX327704:OWX327707 PGT327704:PGT327707 PQP327704:PQP327707 QAL327704:QAL327707 QKH327704:QKH327707 QUD327704:QUD327707 RDZ327704:RDZ327707 RNV327704:RNV327707 RXR327704:RXR327707 SHN327704:SHN327707 SRJ327704:SRJ327707 TBF327704:TBF327707 TLB327704:TLB327707 TUX327704:TUX327707 UET327704:UET327707 UOP327704:UOP327707 UYL327704:UYL327707 VIH327704:VIH327707 VSD327704:VSD327707 WBZ327704:WBZ327707 WLV327704:WLV327707 WVR327704:WVR327707 J393240:J393243 JF393240:JF393243 TB393240:TB393243 ACX393240:ACX393243 AMT393240:AMT393243 AWP393240:AWP393243 BGL393240:BGL393243 BQH393240:BQH393243 CAD393240:CAD393243 CJZ393240:CJZ393243 CTV393240:CTV393243 DDR393240:DDR393243 DNN393240:DNN393243 DXJ393240:DXJ393243 EHF393240:EHF393243 ERB393240:ERB393243 FAX393240:FAX393243 FKT393240:FKT393243 FUP393240:FUP393243 GEL393240:GEL393243 GOH393240:GOH393243 GYD393240:GYD393243 HHZ393240:HHZ393243 HRV393240:HRV393243 IBR393240:IBR393243 ILN393240:ILN393243 IVJ393240:IVJ393243 JFF393240:JFF393243 JPB393240:JPB393243 JYX393240:JYX393243 KIT393240:KIT393243 KSP393240:KSP393243 LCL393240:LCL393243 LMH393240:LMH393243 LWD393240:LWD393243 MFZ393240:MFZ393243 MPV393240:MPV393243 MZR393240:MZR393243 NJN393240:NJN393243 NTJ393240:NTJ393243 ODF393240:ODF393243 ONB393240:ONB393243 OWX393240:OWX393243 PGT393240:PGT393243 PQP393240:PQP393243 QAL393240:QAL393243 QKH393240:QKH393243 QUD393240:QUD393243 RDZ393240:RDZ393243 RNV393240:RNV393243 RXR393240:RXR393243 SHN393240:SHN393243 SRJ393240:SRJ393243 TBF393240:TBF393243 TLB393240:TLB393243 TUX393240:TUX393243 UET393240:UET393243 UOP393240:UOP393243 UYL393240:UYL393243 VIH393240:VIH393243 VSD393240:VSD393243 WBZ393240:WBZ393243 WLV393240:WLV393243 WVR393240:WVR393243 J458776:J458779 JF458776:JF458779 TB458776:TB458779 ACX458776:ACX458779 AMT458776:AMT458779 AWP458776:AWP458779 BGL458776:BGL458779 BQH458776:BQH458779 CAD458776:CAD458779 CJZ458776:CJZ458779 CTV458776:CTV458779 DDR458776:DDR458779 DNN458776:DNN458779 DXJ458776:DXJ458779 EHF458776:EHF458779 ERB458776:ERB458779 FAX458776:FAX458779 FKT458776:FKT458779 FUP458776:FUP458779 GEL458776:GEL458779 GOH458776:GOH458779 GYD458776:GYD458779 HHZ458776:HHZ458779 HRV458776:HRV458779 IBR458776:IBR458779 ILN458776:ILN458779 IVJ458776:IVJ458779 JFF458776:JFF458779 JPB458776:JPB458779 JYX458776:JYX458779 KIT458776:KIT458779 KSP458776:KSP458779 LCL458776:LCL458779 LMH458776:LMH458779 LWD458776:LWD458779 MFZ458776:MFZ458779 MPV458776:MPV458779 MZR458776:MZR458779 NJN458776:NJN458779 NTJ458776:NTJ458779 ODF458776:ODF458779 ONB458776:ONB458779 OWX458776:OWX458779 PGT458776:PGT458779 PQP458776:PQP458779 QAL458776:QAL458779 QKH458776:QKH458779 QUD458776:QUD458779 RDZ458776:RDZ458779 RNV458776:RNV458779 RXR458776:RXR458779 SHN458776:SHN458779 SRJ458776:SRJ458779 TBF458776:TBF458779 TLB458776:TLB458779 TUX458776:TUX458779 UET458776:UET458779 UOP458776:UOP458779 UYL458776:UYL458779 VIH458776:VIH458779 VSD458776:VSD458779 WBZ458776:WBZ458779 WLV458776:WLV458779 WVR458776:WVR458779 J524312:J524315 JF524312:JF524315 TB524312:TB524315 ACX524312:ACX524315 AMT524312:AMT524315 AWP524312:AWP524315 BGL524312:BGL524315 BQH524312:BQH524315 CAD524312:CAD524315 CJZ524312:CJZ524315 CTV524312:CTV524315 DDR524312:DDR524315 DNN524312:DNN524315 DXJ524312:DXJ524315 EHF524312:EHF524315 ERB524312:ERB524315 FAX524312:FAX524315 FKT524312:FKT524315 FUP524312:FUP524315 GEL524312:GEL524315 GOH524312:GOH524315 GYD524312:GYD524315 HHZ524312:HHZ524315 HRV524312:HRV524315 IBR524312:IBR524315 ILN524312:ILN524315 IVJ524312:IVJ524315 JFF524312:JFF524315 JPB524312:JPB524315 JYX524312:JYX524315 KIT524312:KIT524315 KSP524312:KSP524315 LCL524312:LCL524315 LMH524312:LMH524315 LWD524312:LWD524315 MFZ524312:MFZ524315 MPV524312:MPV524315 MZR524312:MZR524315 NJN524312:NJN524315 NTJ524312:NTJ524315 ODF524312:ODF524315 ONB524312:ONB524315 OWX524312:OWX524315 PGT524312:PGT524315 PQP524312:PQP524315 QAL524312:QAL524315 QKH524312:QKH524315 QUD524312:QUD524315 RDZ524312:RDZ524315 RNV524312:RNV524315 RXR524312:RXR524315 SHN524312:SHN524315 SRJ524312:SRJ524315 TBF524312:TBF524315 TLB524312:TLB524315 TUX524312:TUX524315 UET524312:UET524315 UOP524312:UOP524315 UYL524312:UYL524315 VIH524312:VIH524315 VSD524312:VSD524315 WBZ524312:WBZ524315 WLV524312:WLV524315 WVR524312:WVR524315 J589848:J589851 JF589848:JF589851 TB589848:TB589851 ACX589848:ACX589851 AMT589848:AMT589851 AWP589848:AWP589851 BGL589848:BGL589851 BQH589848:BQH589851 CAD589848:CAD589851 CJZ589848:CJZ589851 CTV589848:CTV589851 DDR589848:DDR589851 DNN589848:DNN589851 DXJ589848:DXJ589851 EHF589848:EHF589851 ERB589848:ERB589851 FAX589848:FAX589851 FKT589848:FKT589851 FUP589848:FUP589851 GEL589848:GEL589851 GOH589848:GOH589851 GYD589848:GYD589851 HHZ589848:HHZ589851 HRV589848:HRV589851 IBR589848:IBR589851 ILN589848:ILN589851 IVJ589848:IVJ589851 JFF589848:JFF589851 JPB589848:JPB589851 JYX589848:JYX589851 KIT589848:KIT589851 KSP589848:KSP589851 LCL589848:LCL589851 LMH589848:LMH589851 LWD589848:LWD589851 MFZ589848:MFZ589851 MPV589848:MPV589851 MZR589848:MZR589851 NJN589848:NJN589851 NTJ589848:NTJ589851 ODF589848:ODF589851 ONB589848:ONB589851 OWX589848:OWX589851 PGT589848:PGT589851 PQP589848:PQP589851 QAL589848:QAL589851 QKH589848:QKH589851 QUD589848:QUD589851 RDZ589848:RDZ589851 RNV589848:RNV589851 RXR589848:RXR589851 SHN589848:SHN589851 SRJ589848:SRJ589851 TBF589848:TBF589851 TLB589848:TLB589851 TUX589848:TUX589851 UET589848:UET589851 UOP589848:UOP589851 UYL589848:UYL589851 VIH589848:VIH589851 VSD589848:VSD589851 WBZ589848:WBZ589851 WLV589848:WLV589851 WVR589848:WVR589851 J655384:J655387 JF655384:JF655387 TB655384:TB655387 ACX655384:ACX655387 AMT655384:AMT655387 AWP655384:AWP655387 BGL655384:BGL655387 BQH655384:BQH655387 CAD655384:CAD655387 CJZ655384:CJZ655387 CTV655384:CTV655387 DDR655384:DDR655387 DNN655384:DNN655387 DXJ655384:DXJ655387 EHF655384:EHF655387 ERB655384:ERB655387 FAX655384:FAX655387 FKT655384:FKT655387 FUP655384:FUP655387 GEL655384:GEL655387 GOH655384:GOH655387 GYD655384:GYD655387 HHZ655384:HHZ655387 HRV655384:HRV655387 IBR655384:IBR655387 ILN655384:ILN655387 IVJ655384:IVJ655387 JFF655384:JFF655387 JPB655384:JPB655387 JYX655384:JYX655387 KIT655384:KIT655387 KSP655384:KSP655387 LCL655384:LCL655387 LMH655384:LMH655387 LWD655384:LWD655387 MFZ655384:MFZ655387 MPV655384:MPV655387 MZR655384:MZR655387 NJN655384:NJN655387 NTJ655384:NTJ655387 ODF655384:ODF655387 ONB655384:ONB655387 OWX655384:OWX655387 PGT655384:PGT655387 PQP655384:PQP655387 QAL655384:QAL655387 QKH655384:QKH655387 QUD655384:QUD655387 RDZ655384:RDZ655387 RNV655384:RNV655387 RXR655384:RXR655387 SHN655384:SHN655387 SRJ655384:SRJ655387 TBF655384:TBF655387 TLB655384:TLB655387 TUX655384:TUX655387 UET655384:UET655387 UOP655384:UOP655387 UYL655384:UYL655387 VIH655384:VIH655387 VSD655384:VSD655387 WBZ655384:WBZ655387 WLV655384:WLV655387 WVR655384:WVR655387 J720920:J720923 JF720920:JF720923 TB720920:TB720923 ACX720920:ACX720923 AMT720920:AMT720923 AWP720920:AWP720923 BGL720920:BGL720923 BQH720920:BQH720923 CAD720920:CAD720923 CJZ720920:CJZ720923 CTV720920:CTV720923 DDR720920:DDR720923 DNN720920:DNN720923 DXJ720920:DXJ720923 EHF720920:EHF720923 ERB720920:ERB720923 FAX720920:FAX720923 FKT720920:FKT720923 FUP720920:FUP720923 GEL720920:GEL720923 GOH720920:GOH720923 GYD720920:GYD720923 HHZ720920:HHZ720923 HRV720920:HRV720923 IBR720920:IBR720923 ILN720920:ILN720923 IVJ720920:IVJ720923 JFF720920:JFF720923 JPB720920:JPB720923 JYX720920:JYX720923 KIT720920:KIT720923 KSP720920:KSP720923 LCL720920:LCL720923 LMH720920:LMH720923 LWD720920:LWD720923 MFZ720920:MFZ720923 MPV720920:MPV720923 MZR720920:MZR720923 NJN720920:NJN720923 NTJ720920:NTJ720923 ODF720920:ODF720923 ONB720920:ONB720923 OWX720920:OWX720923 PGT720920:PGT720923 PQP720920:PQP720923 QAL720920:QAL720923 QKH720920:QKH720923 QUD720920:QUD720923 RDZ720920:RDZ720923 RNV720920:RNV720923 RXR720920:RXR720923 SHN720920:SHN720923 SRJ720920:SRJ720923 TBF720920:TBF720923 TLB720920:TLB720923 TUX720920:TUX720923 UET720920:UET720923 UOP720920:UOP720923 UYL720920:UYL720923 VIH720920:VIH720923 VSD720920:VSD720923 WBZ720920:WBZ720923 WLV720920:WLV720923 WVR720920:WVR720923 J786456:J786459 JF786456:JF786459 TB786456:TB786459 ACX786456:ACX786459 AMT786456:AMT786459 AWP786456:AWP786459 BGL786456:BGL786459 BQH786456:BQH786459 CAD786456:CAD786459 CJZ786456:CJZ786459 CTV786456:CTV786459 DDR786456:DDR786459 DNN786456:DNN786459 DXJ786456:DXJ786459 EHF786456:EHF786459 ERB786456:ERB786459 FAX786456:FAX786459 FKT786456:FKT786459 FUP786456:FUP786459 GEL786456:GEL786459 GOH786456:GOH786459 GYD786456:GYD786459 HHZ786456:HHZ786459 HRV786456:HRV786459 IBR786456:IBR786459 ILN786456:ILN786459 IVJ786456:IVJ786459 JFF786456:JFF786459 JPB786456:JPB786459 JYX786456:JYX786459 KIT786456:KIT786459 KSP786456:KSP786459 LCL786456:LCL786459 LMH786456:LMH786459 LWD786456:LWD786459 MFZ786456:MFZ786459 MPV786456:MPV786459 MZR786456:MZR786459 NJN786456:NJN786459 NTJ786456:NTJ786459 ODF786456:ODF786459 ONB786456:ONB786459 OWX786456:OWX786459 PGT786456:PGT786459 PQP786456:PQP786459 QAL786456:QAL786459 QKH786456:QKH786459 QUD786456:QUD786459 RDZ786456:RDZ786459 RNV786456:RNV786459 RXR786456:RXR786459 SHN786456:SHN786459 SRJ786456:SRJ786459 TBF786456:TBF786459 TLB786456:TLB786459 TUX786456:TUX786459 UET786456:UET786459 UOP786456:UOP786459 UYL786456:UYL786459 VIH786456:VIH786459 VSD786456:VSD786459 WBZ786456:WBZ786459 WLV786456:WLV786459 WVR786456:WVR786459 J851992:J851995 JF851992:JF851995 TB851992:TB851995 ACX851992:ACX851995 AMT851992:AMT851995 AWP851992:AWP851995 BGL851992:BGL851995 BQH851992:BQH851995 CAD851992:CAD851995 CJZ851992:CJZ851995 CTV851992:CTV851995 DDR851992:DDR851995 DNN851992:DNN851995 DXJ851992:DXJ851995 EHF851992:EHF851995 ERB851992:ERB851995 FAX851992:FAX851995 FKT851992:FKT851995 FUP851992:FUP851995 GEL851992:GEL851995 GOH851992:GOH851995 GYD851992:GYD851995 HHZ851992:HHZ851995 HRV851992:HRV851995 IBR851992:IBR851995 ILN851992:ILN851995 IVJ851992:IVJ851995 JFF851992:JFF851995 JPB851992:JPB851995 JYX851992:JYX851995 KIT851992:KIT851995 KSP851992:KSP851995 LCL851992:LCL851995 LMH851992:LMH851995 LWD851992:LWD851995 MFZ851992:MFZ851995 MPV851992:MPV851995 MZR851992:MZR851995 NJN851992:NJN851995 NTJ851992:NTJ851995 ODF851992:ODF851995 ONB851992:ONB851995 OWX851992:OWX851995 PGT851992:PGT851995 PQP851992:PQP851995 QAL851992:QAL851995 QKH851992:QKH851995 QUD851992:QUD851995 RDZ851992:RDZ851995 RNV851992:RNV851995 RXR851992:RXR851995 SHN851992:SHN851995 SRJ851992:SRJ851995 TBF851992:TBF851995 TLB851992:TLB851995 TUX851992:TUX851995 UET851992:UET851995 UOP851992:UOP851995 UYL851992:UYL851995 VIH851992:VIH851995 VSD851992:VSD851995 WBZ851992:WBZ851995 WLV851992:WLV851995 WVR851992:WVR851995 J917528:J917531 JF917528:JF917531 TB917528:TB917531 ACX917528:ACX917531 AMT917528:AMT917531 AWP917528:AWP917531 BGL917528:BGL917531 BQH917528:BQH917531 CAD917528:CAD917531 CJZ917528:CJZ917531 CTV917528:CTV917531 DDR917528:DDR917531 DNN917528:DNN917531 DXJ917528:DXJ917531 EHF917528:EHF917531 ERB917528:ERB917531 FAX917528:FAX917531 FKT917528:FKT917531 FUP917528:FUP917531 GEL917528:GEL917531 GOH917528:GOH917531 GYD917528:GYD917531 HHZ917528:HHZ917531 HRV917528:HRV917531 IBR917528:IBR917531 ILN917528:ILN917531 IVJ917528:IVJ917531 JFF917528:JFF917531 JPB917528:JPB917531 JYX917528:JYX917531 KIT917528:KIT917531 KSP917528:KSP917531 LCL917528:LCL917531 LMH917528:LMH917531 LWD917528:LWD917531 MFZ917528:MFZ917531 MPV917528:MPV917531 MZR917528:MZR917531 NJN917528:NJN917531 NTJ917528:NTJ917531 ODF917528:ODF917531 ONB917528:ONB917531 OWX917528:OWX917531 PGT917528:PGT917531 PQP917528:PQP917531 QAL917528:QAL917531 QKH917528:QKH917531 QUD917528:QUD917531 RDZ917528:RDZ917531 RNV917528:RNV917531 RXR917528:RXR917531 SHN917528:SHN917531 SRJ917528:SRJ917531 TBF917528:TBF917531 TLB917528:TLB917531 TUX917528:TUX917531 UET917528:UET917531 UOP917528:UOP917531 UYL917528:UYL917531 VIH917528:VIH917531 VSD917528:VSD917531 WBZ917528:WBZ917531 WLV917528:WLV917531 WVR917528:WVR917531 J983064:J983067 JF983064:JF983067 TB983064:TB983067 ACX983064:ACX983067 AMT983064:AMT983067 AWP983064:AWP983067 BGL983064:BGL983067 BQH983064:BQH983067 CAD983064:CAD983067 CJZ983064:CJZ983067 CTV983064:CTV983067 DDR983064:DDR983067 DNN983064:DNN983067 DXJ983064:DXJ983067 EHF983064:EHF983067 ERB983064:ERB983067 FAX983064:FAX983067 FKT983064:FKT983067 FUP983064:FUP983067 GEL983064:GEL983067 GOH983064:GOH983067 GYD983064:GYD983067 HHZ983064:HHZ983067 HRV983064:HRV983067 IBR983064:IBR983067 ILN983064:ILN983067 IVJ983064:IVJ983067 JFF983064:JFF983067 JPB983064:JPB983067 JYX983064:JYX983067 KIT983064:KIT983067 KSP983064:KSP983067 LCL983064:LCL983067 LMH983064:LMH983067 LWD983064:LWD983067 MFZ983064:MFZ983067 MPV983064:MPV983067 MZR983064:MZR983067 NJN983064:NJN983067 NTJ983064:NTJ983067 ODF983064:ODF983067 ONB983064:ONB983067 OWX983064:OWX983067 PGT983064:PGT983067 PQP983064:PQP983067 QAL983064:QAL983067 QKH983064:QKH983067 QUD983064:QUD983067 RDZ983064:RDZ983067 RNV983064:RNV983067 RXR983064:RXR983067 SHN983064:SHN983067 SRJ983064:SRJ983067 TBF983064:TBF983067 TLB983064:TLB983067 TUX983064:TUX983067 UET983064:UET983067 UOP983064:UOP983067 UYL983064:UYL983067 VIH983064:VIH983067 VSD983064:VSD983067 WBZ983064:WBZ983067 WLV983064:WLV983067 WVR983064:WVR983067"/>
    <dataValidation allowBlank="1" showInputMessage="1" showErrorMessage="1" promptTitle="GT-Ma" prompt="Anzahl eingeben" sqref="WVP983064:WVP983069 JD24:JD31 SZ24:SZ31 ACV24:ACV31 AMR24:AMR31 AWN24:AWN31 BGJ24:BGJ31 BQF24:BQF31 CAB24:CAB31 CJX24:CJX31 CTT24:CTT31 DDP24:DDP31 DNL24:DNL31 DXH24:DXH31 EHD24:EHD31 EQZ24:EQZ31 FAV24:FAV31 FKR24:FKR31 FUN24:FUN31 GEJ24:GEJ31 GOF24:GOF31 GYB24:GYB31 HHX24:HHX31 HRT24:HRT31 IBP24:IBP31 ILL24:ILL31 IVH24:IVH31 JFD24:JFD31 JOZ24:JOZ31 JYV24:JYV31 KIR24:KIR31 KSN24:KSN31 LCJ24:LCJ31 LMF24:LMF31 LWB24:LWB31 MFX24:MFX31 MPT24:MPT31 MZP24:MZP31 NJL24:NJL31 NTH24:NTH31 ODD24:ODD31 OMZ24:OMZ31 OWV24:OWV31 PGR24:PGR31 PQN24:PQN31 QAJ24:QAJ31 QKF24:QKF31 QUB24:QUB31 RDX24:RDX31 RNT24:RNT31 RXP24:RXP31 SHL24:SHL31 SRH24:SRH31 TBD24:TBD31 TKZ24:TKZ31 TUV24:TUV31 UER24:UER31 UON24:UON31 UYJ24:UYJ31 VIF24:VIF31 VSB24:VSB31 WBX24:WBX31 WLT24:WLT31 WVP24:WVP31 H65560:H65565 JD65560:JD65565 SZ65560:SZ65565 ACV65560:ACV65565 AMR65560:AMR65565 AWN65560:AWN65565 BGJ65560:BGJ65565 BQF65560:BQF65565 CAB65560:CAB65565 CJX65560:CJX65565 CTT65560:CTT65565 DDP65560:DDP65565 DNL65560:DNL65565 DXH65560:DXH65565 EHD65560:EHD65565 EQZ65560:EQZ65565 FAV65560:FAV65565 FKR65560:FKR65565 FUN65560:FUN65565 GEJ65560:GEJ65565 GOF65560:GOF65565 GYB65560:GYB65565 HHX65560:HHX65565 HRT65560:HRT65565 IBP65560:IBP65565 ILL65560:ILL65565 IVH65560:IVH65565 JFD65560:JFD65565 JOZ65560:JOZ65565 JYV65560:JYV65565 KIR65560:KIR65565 KSN65560:KSN65565 LCJ65560:LCJ65565 LMF65560:LMF65565 LWB65560:LWB65565 MFX65560:MFX65565 MPT65560:MPT65565 MZP65560:MZP65565 NJL65560:NJL65565 NTH65560:NTH65565 ODD65560:ODD65565 OMZ65560:OMZ65565 OWV65560:OWV65565 PGR65560:PGR65565 PQN65560:PQN65565 QAJ65560:QAJ65565 QKF65560:QKF65565 QUB65560:QUB65565 RDX65560:RDX65565 RNT65560:RNT65565 RXP65560:RXP65565 SHL65560:SHL65565 SRH65560:SRH65565 TBD65560:TBD65565 TKZ65560:TKZ65565 TUV65560:TUV65565 UER65560:UER65565 UON65560:UON65565 UYJ65560:UYJ65565 VIF65560:VIF65565 VSB65560:VSB65565 WBX65560:WBX65565 WLT65560:WLT65565 WVP65560:WVP65565 H131096:H131101 JD131096:JD131101 SZ131096:SZ131101 ACV131096:ACV131101 AMR131096:AMR131101 AWN131096:AWN131101 BGJ131096:BGJ131101 BQF131096:BQF131101 CAB131096:CAB131101 CJX131096:CJX131101 CTT131096:CTT131101 DDP131096:DDP131101 DNL131096:DNL131101 DXH131096:DXH131101 EHD131096:EHD131101 EQZ131096:EQZ131101 FAV131096:FAV131101 FKR131096:FKR131101 FUN131096:FUN131101 GEJ131096:GEJ131101 GOF131096:GOF131101 GYB131096:GYB131101 HHX131096:HHX131101 HRT131096:HRT131101 IBP131096:IBP131101 ILL131096:ILL131101 IVH131096:IVH131101 JFD131096:JFD131101 JOZ131096:JOZ131101 JYV131096:JYV131101 KIR131096:KIR131101 KSN131096:KSN131101 LCJ131096:LCJ131101 LMF131096:LMF131101 LWB131096:LWB131101 MFX131096:MFX131101 MPT131096:MPT131101 MZP131096:MZP131101 NJL131096:NJL131101 NTH131096:NTH131101 ODD131096:ODD131101 OMZ131096:OMZ131101 OWV131096:OWV131101 PGR131096:PGR131101 PQN131096:PQN131101 QAJ131096:QAJ131101 QKF131096:QKF131101 QUB131096:QUB131101 RDX131096:RDX131101 RNT131096:RNT131101 RXP131096:RXP131101 SHL131096:SHL131101 SRH131096:SRH131101 TBD131096:TBD131101 TKZ131096:TKZ131101 TUV131096:TUV131101 UER131096:UER131101 UON131096:UON131101 UYJ131096:UYJ131101 VIF131096:VIF131101 VSB131096:VSB131101 WBX131096:WBX131101 WLT131096:WLT131101 WVP131096:WVP131101 H196632:H196637 JD196632:JD196637 SZ196632:SZ196637 ACV196632:ACV196637 AMR196632:AMR196637 AWN196632:AWN196637 BGJ196632:BGJ196637 BQF196632:BQF196637 CAB196632:CAB196637 CJX196632:CJX196637 CTT196632:CTT196637 DDP196632:DDP196637 DNL196632:DNL196637 DXH196632:DXH196637 EHD196632:EHD196637 EQZ196632:EQZ196637 FAV196632:FAV196637 FKR196632:FKR196637 FUN196632:FUN196637 GEJ196632:GEJ196637 GOF196632:GOF196637 GYB196632:GYB196637 HHX196632:HHX196637 HRT196632:HRT196637 IBP196632:IBP196637 ILL196632:ILL196637 IVH196632:IVH196637 JFD196632:JFD196637 JOZ196632:JOZ196637 JYV196632:JYV196637 KIR196632:KIR196637 KSN196632:KSN196637 LCJ196632:LCJ196637 LMF196632:LMF196637 LWB196632:LWB196637 MFX196632:MFX196637 MPT196632:MPT196637 MZP196632:MZP196637 NJL196632:NJL196637 NTH196632:NTH196637 ODD196632:ODD196637 OMZ196632:OMZ196637 OWV196632:OWV196637 PGR196632:PGR196637 PQN196632:PQN196637 QAJ196632:QAJ196637 QKF196632:QKF196637 QUB196632:QUB196637 RDX196632:RDX196637 RNT196632:RNT196637 RXP196632:RXP196637 SHL196632:SHL196637 SRH196632:SRH196637 TBD196632:TBD196637 TKZ196632:TKZ196637 TUV196632:TUV196637 UER196632:UER196637 UON196632:UON196637 UYJ196632:UYJ196637 VIF196632:VIF196637 VSB196632:VSB196637 WBX196632:WBX196637 WLT196632:WLT196637 WVP196632:WVP196637 H262168:H262173 JD262168:JD262173 SZ262168:SZ262173 ACV262168:ACV262173 AMR262168:AMR262173 AWN262168:AWN262173 BGJ262168:BGJ262173 BQF262168:BQF262173 CAB262168:CAB262173 CJX262168:CJX262173 CTT262168:CTT262173 DDP262168:DDP262173 DNL262168:DNL262173 DXH262168:DXH262173 EHD262168:EHD262173 EQZ262168:EQZ262173 FAV262168:FAV262173 FKR262168:FKR262173 FUN262168:FUN262173 GEJ262168:GEJ262173 GOF262168:GOF262173 GYB262168:GYB262173 HHX262168:HHX262173 HRT262168:HRT262173 IBP262168:IBP262173 ILL262168:ILL262173 IVH262168:IVH262173 JFD262168:JFD262173 JOZ262168:JOZ262173 JYV262168:JYV262173 KIR262168:KIR262173 KSN262168:KSN262173 LCJ262168:LCJ262173 LMF262168:LMF262173 LWB262168:LWB262173 MFX262168:MFX262173 MPT262168:MPT262173 MZP262168:MZP262173 NJL262168:NJL262173 NTH262168:NTH262173 ODD262168:ODD262173 OMZ262168:OMZ262173 OWV262168:OWV262173 PGR262168:PGR262173 PQN262168:PQN262173 QAJ262168:QAJ262173 QKF262168:QKF262173 QUB262168:QUB262173 RDX262168:RDX262173 RNT262168:RNT262173 RXP262168:RXP262173 SHL262168:SHL262173 SRH262168:SRH262173 TBD262168:TBD262173 TKZ262168:TKZ262173 TUV262168:TUV262173 UER262168:UER262173 UON262168:UON262173 UYJ262168:UYJ262173 VIF262168:VIF262173 VSB262168:VSB262173 WBX262168:WBX262173 WLT262168:WLT262173 WVP262168:WVP262173 H327704:H327709 JD327704:JD327709 SZ327704:SZ327709 ACV327704:ACV327709 AMR327704:AMR327709 AWN327704:AWN327709 BGJ327704:BGJ327709 BQF327704:BQF327709 CAB327704:CAB327709 CJX327704:CJX327709 CTT327704:CTT327709 DDP327704:DDP327709 DNL327704:DNL327709 DXH327704:DXH327709 EHD327704:EHD327709 EQZ327704:EQZ327709 FAV327704:FAV327709 FKR327704:FKR327709 FUN327704:FUN327709 GEJ327704:GEJ327709 GOF327704:GOF327709 GYB327704:GYB327709 HHX327704:HHX327709 HRT327704:HRT327709 IBP327704:IBP327709 ILL327704:ILL327709 IVH327704:IVH327709 JFD327704:JFD327709 JOZ327704:JOZ327709 JYV327704:JYV327709 KIR327704:KIR327709 KSN327704:KSN327709 LCJ327704:LCJ327709 LMF327704:LMF327709 LWB327704:LWB327709 MFX327704:MFX327709 MPT327704:MPT327709 MZP327704:MZP327709 NJL327704:NJL327709 NTH327704:NTH327709 ODD327704:ODD327709 OMZ327704:OMZ327709 OWV327704:OWV327709 PGR327704:PGR327709 PQN327704:PQN327709 QAJ327704:QAJ327709 QKF327704:QKF327709 QUB327704:QUB327709 RDX327704:RDX327709 RNT327704:RNT327709 RXP327704:RXP327709 SHL327704:SHL327709 SRH327704:SRH327709 TBD327704:TBD327709 TKZ327704:TKZ327709 TUV327704:TUV327709 UER327704:UER327709 UON327704:UON327709 UYJ327704:UYJ327709 VIF327704:VIF327709 VSB327704:VSB327709 WBX327704:WBX327709 WLT327704:WLT327709 WVP327704:WVP327709 H393240:H393245 JD393240:JD393245 SZ393240:SZ393245 ACV393240:ACV393245 AMR393240:AMR393245 AWN393240:AWN393245 BGJ393240:BGJ393245 BQF393240:BQF393245 CAB393240:CAB393245 CJX393240:CJX393245 CTT393240:CTT393245 DDP393240:DDP393245 DNL393240:DNL393245 DXH393240:DXH393245 EHD393240:EHD393245 EQZ393240:EQZ393245 FAV393240:FAV393245 FKR393240:FKR393245 FUN393240:FUN393245 GEJ393240:GEJ393245 GOF393240:GOF393245 GYB393240:GYB393245 HHX393240:HHX393245 HRT393240:HRT393245 IBP393240:IBP393245 ILL393240:ILL393245 IVH393240:IVH393245 JFD393240:JFD393245 JOZ393240:JOZ393245 JYV393240:JYV393245 KIR393240:KIR393245 KSN393240:KSN393245 LCJ393240:LCJ393245 LMF393240:LMF393245 LWB393240:LWB393245 MFX393240:MFX393245 MPT393240:MPT393245 MZP393240:MZP393245 NJL393240:NJL393245 NTH393240:NTH393245 ODD393240:ODD393245 OMZ393240:OMZ393245 OWV393240:OWV393245 PGR393240:PGR393245 PQN393240:PQN393245 QAJ393240:QAJ393245 QKF393240:QKF393245 QUB393240:QUB393245 RDX393240:RDX393245 RNT393240:RNT393245 RXP393240:RXP393245 SHL393240:SHL393245 SRH393240:SRH393245 TBD393240:TBD393245 TKZ393240:TKZ393245 TUV393240:TUV393245 UER393240:UER393245 UON393240:UON393245 UYJ393240:UYJ393245 VIF393240:VIF393245 VSB393240:VSB393245 WBX393240:WBX393245 WLT393240:WLT393245 WVP393240:WVP393245 H458776:H458781 JD458776:JD458781 SZ458776:SZ458781 ACV458776:ACV458781 AMR458776:AMR458781 AWN458776:AWN458781 BGJ458776:BGJ458781 BQF458776:BQF458781 CAB458776:CAB458781 CJX458776:CJX458781 CTT458776:CTT458781 DDP458776:DDP458781 DNL458776:DNL458781 DXH458776:DXH458781 EHD458776:EHD458781 EQZ458776:EQZ458781 FAV458776:FAV458781 FKR458776:FKR458781 FUN458776:FUN458781 GEJ458776:GEJ458781 GOF458776:GOF458781 GYB458776:GYB458781 HHX458776:HHX458781 HRT458776:HRT458781 IBP458776:IBP458781 ILL458776:ILL458781 IVH458776:IVH458781 JFD458776:JFD458781 JOZ458776:JOZ458781 JYV458776:JYV458781 KIR458776:KIR458781 KSN458776:KSN458781 LCJ458776:LCJ458781 LMF458776:LMF458781 LWB458776:LWB458781 MFX458776:MFX458781 MPT458776:MPT458781 MZP458776:MZP458781 NJL458776:NJL458781 NTH458776:NTH458781 ODD458776:ODD458781 OMZ458776:OMZ458781 OWV458776:OWV458781 PGR458776:PGR458781 PQN458776:PQN458781 QAJ458776:QAJ458781 QKF458776:QKF458781 QUB458776:QUB458781 RDX458776:RDX458781 RNT458776:RNT458781 RXP458776:RXP458781 SHL458776:SHL458781 SRH458776:SRH458781 TBD458776:TBD458781 TKZ458776:TKZ458781 TUV458776:TUV458781 UER458776:UER458781 UON458776:UON458781 UYJ458776:UYJ458781 VIF458776:VIF458781 VSB458776:VSB458781 WBX458776:WBX458781 WLT458776:WLT458781 WVP458776:WVP458781 H524312:H524317 JD524312:JD524317 SZ524312:SZ524317 ACV524312:ACV524317 AMR524312:AMR524317 AWN524312:AWN524317 BGJ524312:BGJ524317 BQF524312:BQF524317 CAB524312:CAB524317 CJX524312:CJX524317 CTT524312:CTT524317 DDP524312:DDP524317 DNL524312:DNL524317 DXH524312:DXH524317 EHD524312:EHD524317 EQZ524312:EQZ524317 FAV524312:FAV524317 FKR524312:FKR524317 FUN524312:FUN524317 GEJ524312:GEJ524317 GOF524312:GOF524317 GYB524312:GYB524317 HHX524312:HHX524317 HRT524312:HRT524317 IBP524312:IBP524317 ILL524312:ILL524317 IVH524312:IVH524317 JFD524312:JFD524317 JOZ524312:JOZ524317 JYV524312:JYV524317 KIR524312:KIR524317 KSN524312:KSN524317 LCJ524312:LCJ524317 LMF524312:LMF524317 LWB524312:LWB524317 MFX524312:MFX524317 MPT524312:MPT524317 MZP524312:MZP524317 NJL524312:NJL524317 NTH524312:NTH524317 ODD524312:ODD524317 OMZ524312:OMZ524317 OWV524312:OWV524317 PGR524312:PGR524317 PQN524312:PQN524317 QAJ524312:QAJ524317 QKF524312:QKF524317 QUB524312:QUB524317 RDX524312:RDX524317 RNT524312:RNT524317 RXP524312:RXP524317 SHL524312:SHL524317 SRH524312:SRH524317 TBD524312:TBD524317 TKZ524312:TKZ524317 TUV524312:TUV524317 UER524312:UER524317 UON524312:UON524317 UYJ524312:UYJ524317 VIF524312:VIF524317 VSB524312:VSB524317 WBX524312:WBX524317 WLT524312:WLT524317 WVP524312:WVP524317 H589848:H589853 JD589848:JD589853 SZ589848:SZ589853 ACV589848:ACV589853 AMR589848:AMR589853 AWN589848:AWN589853 BGJ589848:BGJ589853 BQF589848:BQF589853 CAB589848:CAB589853 CJX589848:CJX589853 CTT589848:CTT589853 DDP589848:DDP589853 DNL589848:DNL589853 DXH589848:DXH589853 EHD589848:EHD589853 EQZ589848:EQZ589853 FAV589848:FAV589853 FKR589848:FKR589853 FUN589848:FUN589853 GEJ589848:GEJ589853 GOF589848:GOF589853 GYB589848:GYB589853 HHX589848:HHX589853 HRT589848:HRT589853 IBP589848:IBP589853 ILL589848:ILL589853 IVH589848:IVH589853 JFD589848:JFD589853 JOZ589848:JOZ589853 JYV589848:JYV589853 KIR589848:KIR589853 KSN589848:KSN589853 LCJ589848:LCJ589853 LMF589848:LMF589853 LWB589848:LWB589853 MFX589848:MFX589853 MPT589848:MPT589853 MZP589848:MZP589853 NJL589848:NJL589853 NTH589848:NTH589853 ODD589848:ODD589853 OMZ589848:OMZ589853 OWV589848:OWV589853 PGR589848:PGR589853 PQN589848:PQN589853 QAJ589848:QAJ589853 QKF589848:QKF589853 QUB589848:QUB589853 RDX589848:RDX589853 RNT589848:RNT589853 RXP589848:RXP589853 SHL589848:SHL589853 SRH589848:SRH589853 TBD589848:TBD589853 TKZ589848:TKZ589853 TUV589848:TUV589853 UER589848:UER589853 UON589848:UON589853 UYJ589848:UYJ589853 VIF589848:VIF589853 VSB589848:VSB589853 WBX589848:WBX589853 WLT589848:WLT589853 WVP589848:WVP589853 H655384:H655389 JD655384:JD655389 SZ655384:SZ655389 ACV655384:ACV655389 AMR655384:AMR655389 AWN655384:AWN655389 BGJ655384:BGJ655389 BQF655384:BQF655389 CAB655384:CAB655389 CJX655384:CJX655389 CTT655384:CTT655389 DDP655384:DDP655389 DNL655384:DNL655389 DXH655384:DXH655389 EHD655384:EHD655389 EQZ655384:EQZ655389 FAV655384:FAV655389 FKR655384:FKR655389 FUN655384:FUN655389 GEJ655384:GEJ655389 GOF655384:GOF655389 GYB655384:GYB655389 HHX655384:HHX655389 HRT655384:HRT655389 IBP655384:IBP655389 ILL655384:ILL655389 IVH655384:IVH655389 JFD655384:JFD655389 JOZ655384:JOZ655389 JYV655384:JYV655389 KIR655384:KIR655389 KSN655384:KSN655389 LCJ655384:LCJ655389 LMF655384:LMF655389 LWB655384:LWB655389 MFX655384:MFX655389 MPT655384:MPT655389 MZP655384:MZP655389 NJL655384:NJL655389 NTH655384:NTH655389 ODD655384:ODD655389 OMZ655384:OMZ655389 OWV655384:OWV655389 PGR655384:PGR655389 PQN655384:PQN655389 QAJ655384:QAJ655389 QKF655384:QKF655389 QUB655384:QUB655389 RDX655384:RDX655389 RNT655384:RNT655389 RXP655384:RXP655389 SHL655384:SHL655389 SRH655384:SRH655389 TBD655384:TBD655389 TKZ655384:TKZ655389 TUV655384:TUV655389 UER655384:UER655389 UON655384:UON655389 UYJ655384:UYJ655389 VIF655384:VIF655389 VSB655384:VSB655389 WBX655384:WBX655389 WLT655384:WLT655389 WVP655384:WVP655389 H720920:H720925 JD720920:JD720925 SZ720920:SZ720925 ACV720920:ACV720925 AMR720920:AMR720925 AWN720920:AWN720925 BGJ720920:BGJ720925 BQF720920:BQF720925 CAB720920:CAB720925 CJX720920:CJX720925 CTT720920:CTT720925 DDP720920:DDP720925 DNL720920:DNL720925 DXH720920:DXH720925 EHD720920:EHD720925 EQZ720920:EQZ720925 FAV720920:FAV720925 FKR720920:FKR720925 FUN720920:FUN720925 GEJ720920:GEJ720925 GOF720920:GOF720925 GYB720920:GYB720925 HHX720920:HHX720925 HRT720920:HRT720925 IBP720920:IBP720925 ILL720920:ILL720925 IVH720920:IVH720925 JFD720920:JFD720925 JOZ720920:JOZ720925 JYV720920:JYV720925 KIR720920:KIR720925 KSN720920:KSN720925 LCJ720920:LCJ720925 LMF720920:LMF720925 LWB720920:LWB720925 MFX720920:MFX720925 MPT720920:MPT720925 MZP720920:MZP720925 NJL720920:NJL720925 NTH720920:NTH720925 ODD720920:ODD720925 OMZ720920:OMZ720925 OWV720920:OWV720925 PGR720920:PGR720925 PQN720920:PQN720925 QAJ720920:QAJ720925 QKF720920:QKF720925 QUB720920:QUB720925 RDX720920:RDX720925 RNT720920:RNT720925 RXP720920:RXP720925 SHL720920:SHL720925 SRH720920:SRH720925 TBD720920:TBD720925 TKZ720920:TKZ720925 TUV720920:TUV720925 UER720920:UER720925 UON720920:UON720925 UYJ720920:UYJ720925 VIF720920:VIF720925 VSB720920:VSB720925 WBX720920:WBX720925 WLT720920:WLT720925 WVP720920:WVP720925 H786456:H786461 JD786456:JD786461 SZ786456:SZ786461 ACV786456:ACV786461 AMR786456:AMR786461 AWN786456:AWN786461 BGJ786456:BGJ786461 BQF786456:BQF786461 CAB786456:CAB786461 CJX786456:CJX786461 CTT786456:CTT786461 DDP786456:DDP786461 DNL786456:DNL786461 DXH786456:DXH786461 EHD786456:EHD786461 EQZ786456:EQZ786461 FAV786456:FAV786461 FKR786456:FKR786461 FUN786456:FUN786461 GEJ786456:GEJ786461 GOF786456:GOF786461 GYB786456:GYB786461 HHX786456:HHX786461 HRT786456:HRT786461 IBP786456:IBP786461 ILL786456:ILL786461 IVH786456:IVH786461 JFD786456:JFD786461 JOZ786456:JOZ786461 JYV786456:JYV786461 KIR786456:KIR786461 KSN786456:KSN786461 LCJ786456:LCJ786461 LMF786456:LMF786461 LWB786456:LWB786461 MFX786456:MFX786461 MPT786456:MPT786461 MZP786456:MZP786461 NJL786456:NJL786461 NTH786456:NTH786461 ODD786456:ODD786461 OMZ786456:OMZ786461 OWV786456:OWV786461 PGR786456:PGR786461 PQN786456:PQN786461 QAJ786456:QAJ786461 QKF786456:QKF786461 QUB786456:QUB786461 RDX786456:RDX786461 RNT786456:RNT786461 RXP786456:RXP786461 SHL786456:SHL786461 SRH786456:SRH786461 TBD786456:TBD786461 TKZ786456:TKZ786461 TUV786456:TUV786461 UER786456:UER786461 UON786456:UON786461 UYJ786456:UYJ786461 VIF786456:VIF786461 VSB786456:VSB786461 WBX786456:WBX786461 WLT786456:WLT786461 WVP786456:WVP786461 H851992:H851997 JD851992:JD851997 SZ851992:SZ851997 ACV851992:ACV851997 AMR851992:AMR851997 AWN851992:AWN851997 BGJ851992:BGJ851997 BQF851992:BQF851997 CAB851992:CAB851997 CJX851992:CJX851997 CTT851992:CTT851997 DDP851992:DDP851997 DNL851992:DNL851997 DXH851992:DXH851997 EHD851992:EHD851997 EQZ851992:EQZ851997 FAV851992:FAV851997 FKR851992:FKR851997 FUN851992:FUN851997 GEJ851992:GEJ851997 GOF851992:GOF851997 GYB851992:GYB851997 HHX851992:HHX851997 HRT851992:HRT851997 IBP851992:IBP851997 ILL851992:ILL851997 IVH851992:IVH851997 JFD851992:JFD851997 JOZ851992:JOZ851997 JYV851992:JYV851997 KIR851992:KIR851997 KSN851992:KSN851997 LCJ851992:LCJ851997 LMF851992:LMF851997 LWB851992:LWB851997 MFX851992:MFX851997 MPT851992:MPT851997 MZP851992:MZP851997 NJL851992:NJL851997 NTH851992:NTH851997 ODD851992:ODD851997 OMZ851992:OMZ851997 OWV851992:OWV851997 PGR851992:PGR851997 PQN851992:PQN851997 QAJ851992:QAJ851997 QKF851992:QKF851997 QUB851992:QUB851997 RDX851992:RDX851997 RNT851992:RNT851997 RXP851992:RXP851997 SHL851992:SHL851997 SRH851992:SRH851997 TBD851992:TBD851997 TKZ851992:TKZ851997 TUV851992:TUV851997 UER851992:UER851997 UON851992:UON851997 UYJ851992:UYJ851997 VIF851992:VIF851997 VSB851992:VSB851997 WBX851992:WBX851997 WLT851992:WLT851997 WVP851992:WVP851997 H917528:H917533 JD917528:JD917533 SZ917528:SZ917533 ACV917528:ACV917533 AMR917528:AMR917533 AWN917528:AWN917533 BGJ917528:BGJ917533 BQF917528:BQF917533 CAB917528:CAB917533 CJX917528:CJX917533 CTT917528:CTT917533 DDP917528:DDP917533 DNL917528:DNL917533 DXH917528:DXH917533 EHD917528:EHD917533 EQZ917528:EQZ917533 FAV917528:FAV917533 FKR917528:FKR917533 FUN917528:FUN917533 GEJ917528:GEJ917533 GOF917528:GOF917533 GYB917528:GYB917533 HHX917528:HHX917533 HRT917528:HRT917533 IBP917528:IBP917533 ILL917528:ILL917533 IVH917528:IVH917533 JFD917528:JFD917533 JOZ917528:JOZ917533 JYV917528:JYV917533 KIR917528:KIR917533 KSN917528:KSN917533 LCJ917528:LCJ917533 LMF917528:LMF917533 LWB917528:LWB917533 MFX917528:MFX917533 MPT917528:MPT917533 MZP917528:MZP917533 NJL917528:NJL917533 NTH917528:NTH917533 ODD917528:ODD917533 OMZ917528:OMZ917533 OWV917528:OWV917533 PGR917528:PGR917533 PQN917528:PQN917533 QAJ917528:QAJ917533 QKF917528:QKF917533 QUB917528:QUB917533 RDX917528:RDX917533 RNT917528:RNT917533 RXP917528:RXP917533 SHL917528:SHL917533 SRH917528:SRH917533 TBD917528:TBD917533 TKZ917528:TKZ917533 TUV917528:TUV917533 UER917528:UER917533 UON917528:UON917533 UYJ917528:UYJ917533 VIF917528:VIF917533 VSB917528:VSB917533 WBX917528:WBX917533 WLT917528:WLT917533 WVP917528:WVP917533 H983064:H983069 JD983064:JD983069 SZ983064:SZ983069 ACV983064:ACV983069 AMR983064:AMR983069 AWN983064:AWN983069 BGJ983064:BGJ983069 BQF983064:BQF983069 CAB983064:CAB983069 CJX983064:CJX983069 CTT983064:CTT983069 DDP983064:DDP983069 DNL983064:DNL983069 DXH983064:DXH983069 EHD983064:EHD983069 EQZ983064:EQZ983069 FAV983064:FAV983069 FKR983064:FKR983069 FUN983064:FUN983069 GEJ983064:GEJ983069 GOF983064:GOF983069 GYB983064:GYB983069 HHX983064:HHX983069 HRT983064:HRT983069 IBP983064:IBP983069 ILL983064:ILL983069 IVH983064:IVH983069 JFD983064:JFD983069 JOZ983064:JOZ983069 JYV983064:JYV983069 KIR983064:KIR983069 KSN983064:KSN983069 LCJ983064:LCJ983069 LMF983064:LMF983069 LWB983064:LWB983069 MFX983064:MFX983069 MPT983064:MPT983069 MZP983064:MZP983069 NJL983064:NJL983069 NTH983064:NTH983069 ODD983064:ODD983069 OMZ983064:OMZ983069 OWV983064:OWV983069 PGR983064:PGR983069 PQN983064:PQN983069 QAJ983064:QAJ983069 QKF983064:QKF983069 QUB983064:QUB983069 RDX983064:RDX983069 RNT983064:RNT983069 RXP983064:RXP983069 SHL983064:SHL983069 SRH983064:SRH983069 TBD983064:TBD983069 TKZ983064:TKZ983069 TUV983064:TUV983069 UER983064:UER983069 UON983064:UON983069 UYJ983064:UYJ983069 VIF983064:VIF983069 VSB983064:VSB983069 WBX983064:WBX983069 WLT983064:WLT983069 D24:D31"/>
    <dataValidation allowBlank="1" showInputMessage="1" showErrorMessage="1" promptTitle="GT-Kn" prompt="Anzahl eingeben" sqref="WVN983064:WVN983069 JB24:JB31 SX24:SX31 ACT24:ACT31 AMP24:AMP31 AWL24:AWL31 BGH24:BGH31 BQD24:BQD31 BZZ24:BZZ31 CJV24:CJV31 CTR24:CTR31 DDN24:DDN31 DNJ24:DNJ31 DXF24:DXF31 EHB24:EHB31 EQX24:EQX31 FAT24:FAT31 FKP24:FKP31 FUL24:FUL31 GEH24:GEH31 GOD24:GOD31 GXZ24:GXZ31 HHV24:HHV31 HRR24:HRR31 IBN24:IBN31 ILJ24:ILJ31 IVF24:IVF31 JFB24:JFB31 JOX24:JOX31 JYT24:JYT31 KIP24:KIP31 KSL24:KSL31 LCH24:LCH31 LMD24:LMD31 LVZ24:LVZ31 MFV24:MFV31 MPR24:MPR31 MZN24:MZN31 NJJ24:NJJ31 NTF24:NTF31 ODB24:ODB31 OMX24:OMX31 OWT24:OWT31 PGP24:PGP31 PQL24:PQL31 QAH24:QAH31 QKD24:QKD31 QTZ24:QTZ31 RDV24:RDV31 RNR24:RNR31 RXN24:RXN31 SHJ24:SHJ31 SRF24:SRF31 TBB24:TBB31 TKX24:TKX31 TUT24:TUT31 UEP24:UEP31 UOL24:UOL31 UYH24:UYH31 VID24:VID31 VRZ24:VRZ31 WBV24:WBV31 WLR24:WLR31 WVN24:WVN31 F65560:F65565 JB65560:JB65565 SX65560:SX65565 ACT65560:ACT65565 AMP65560:AMP65565 AWL65560:AWL65565 BGH65560:BGH65565 BQD65560:BQD65565 BZZ65560:BZZ65565 CJV65560:CJV65565 CTR65560:CTR65565 DDN65560:DDN65565 DNJ65560:DNJ65565 DXF65560:DXF65565 EHB65560:EHB65565 EQX65560:EQX65565 FAT65560:FAT65565 FKP65560:FKP65565 FUL65560:FUL65565 GEH65560:GEH65565 GOD65560:GOD65565 GXZ65560:GXZ65565 HHV65560:HHV65565 HRR65560:HRR65565 IBN65560:IBN65565 ILJ65560:ILJ65565 IVF65560:IVF65565 JFB65560:JFB65565 JOX65560:JOX65565 JYT65560:JYT65565 KIP65560:KIP65565 KSL65560:KSL65565 LCH65560:LCH65565 LMD65560:LMD65565 LVZ65560:LVZ65565 MFV65560:MFV65565 MPR65560:MPR65565 MZN65560:MZN65565 NJJ65560:NJJ65565 NTF65560:NTF65565 ODB65560:ODB65565 OMX65560:OMX65565 OWT65560:OWT65565 PGP65560:PGP65565 PQL65560:PQL65565 QAH65560:QAH65565 QKD65560:QKD65565 QTZ65560:QTZ65565 RDV65560:RDV65565 RNR65560:RNR65565 RXN65560:RXN65565 SHJ65560:SHJ65565 SRF65560:SRF65565 TBB65560:TBB65565 TKX65560:TKX65565 TUT65560:TUT65565 UEP65560:UEP65565 UOL65560:UOL65565 UYH65560:UYH65565 VID65560:VID65565 VRZ65560:VRZ65565 WBV65560:WBV65565 WLR65560:WLR65565 WVN65560:WVN65565 F131096:F131101 JB131096:JB131101 SX131096:SX131101 ACT131096:ACT131101 AMP131096:AMP131101 AWL131096:AWL131101 BGH131096:BGH131101 BQD131096:BQD131101 BZZ131096:BZZ131101 CJV131096:CJV131101 CTR131096:CTR131101 DDN131096:DDN131101 DNJ131096:DNJ131101 DXF131096:DXF131101 EHB131096:EHB131101 EQX131096:EQX131101 FAT131096:FAT131101 FKP131096:FKP131101 FUL131096:FUL131101 GEH131096:GEH131101 GOD131096:GOD131101 GXZ131096:GXZ131101 HHV131096:HHV131101 HRR131096:HRR131101 IBN131096:IBN131101 ILJ131096:ILJ131101 IVF131096:IVF131101 JFB131096:JFB131101 JOX131096:JOX131101 JYT131096:JYT131101 KIP131096:KIP131101 KSL131096:KSL131101 LCH131096:LCH131101 LMD131096:LMD131101 LVZ131096:LVZ131101 MFV131096:MFV131101 MPR131096:MPR131101 MZN131096:MZN131101 NJJ131096:NJJ131101 NTF131096:NTF131101 ODB131096:ODB131101 OMX131096:OMX131101 OWT131096:OWT131101 PGP131096:PGP131101 PQL131096:PQL131101 QAH131096:QAH131101 QKD131096:QKD131101 QTZ131096:QTZ131101 RDV131096:RDV131101 RNR131096:RNR131101 RXN131096:RXN131101 SHJ131096:SHJ131101 SRF131096:SRF131101 TBB131096:TBB131101 TKX131096:TKX131101 TUT131096:TUT131101 UEP131096:UEP131101 UOL131096:UOL131101 UYH131096:UYH131101 VID131096:VID131101 VRZ131096:VRZ131101 WBV131096:WBV131101 WLR131096:WLR131101 WVN131096:WVN131101 F196632:F196637 JB196632:JB196637 SX196632:SX196637 ACT196632:ACT196637 AMP196632:AMP196637 AWL196632:AWL196637 BGH196632:BGH196637 BQD196632:BQD196637 BZZ196632:BZZ196637 CJV196632:CJV196637 CTR196632:CTR196637 DDN196632:DDN196637 DNJ196632:DNJ196637 DXF196632:DXF196637 EHB196632:EHB196637 EQX196632:EQX196637 FAT196632:FAT196637 FKP196632:FKP196637 FUL196632:FUL196637 GEH196632:GEH196637 GOD196632:GOD196637 GXZ196632:GXZ196637 HHV196632:HHV196637 HRR196632:HRR196637 IBN196632:IBN196637 ILJ196632:ILJ196637 IVF196632:IVF196637 JFB196632:JFB196637 JOX196632:JOX196637 JYT196632:JYT196637 KIP196632:KIP196637 KSL196632:KSL196637 LCH196632:LCH196637 LMD196632:LMD196637 LVZ196632:LVZ196637 MFV196632:MFV196637 MPR196632:MPR196637 MZN196632:MZN196637 NJJ196632:NJJ196637 NTF196632:NTF196637 ODB196632:ODB196637 OMX196632:OMX196637 OWT196632:OWT196637 PGP196632:PGP196637 PQL196632:PQL196637 QAH196632:QAH196637 QKD196632:QKD196637 QTZ196632:QTZ196637 RDV196632:RDV196637 RNR196632:RNR196637 RXN196632:RXN196637 SHJ196632:SHJ196637 SRF196632:SRF196637 TBB196632:TBB196637 TKX196632:TKX196637 TUT196632:TUT196637 UEP196632:UEP196637 UOL196632:UOL196637 UYH196632:UYH196637 VID196632:VID196637 VRZ196632:VRZ196637 WBV196632:WBV196637 WLR196632:WLR196637 WVN196632:WVN196637 F262168:F262173 JB262168:JB262173 SX262168:SX262173 ACT262168:ACT262173 AMP262168:AMP262173 AWL262168:AWL262173 BGH262168:BGH262173 BQD262168:BQD262173 BZZ262168:BZZ262173 CJV262168:CJV262173 CTR262168:CTR262173 DDN262168:DDN262173 DNJ262168:DNJ262173 DXF262168:DXF262173 EHB262168:EHB262173 EQX262168:EQX262173 FAT262168:FAT262173 FKP262168:FKP262173 FUL262168:FUL262173 GEH262168:GEH262173 GOD262168:GOD262173 GXZ262168:GXZ262173 HHV262168:HHV262173 HRR262168:HRR262173 IBN262168:IBN262173 ILJ262168:ILJ262173 IVF262168:IVF262173 JFB262168:JFB262173 JOX262168:JOX262173 JYT262168:JYT262173 KIP262168:KIP262173 KSL262168:KSL262173 LCH262168:LCH262173 LMD262168:LMD262173 LVZ262168:LVZ262173 MFV262168:MFV262173 MPR262168:MPR262173 MZN262168:MZN262173 NJJ262168:NJJ262173 NTF262168:NTF262173 ODB262168:ODB262173 OMX262168:OMX262173 OWT262168:OWT262173 PGP262168:PGP262173 PQL262168:PQL262173 QAH262168:QAH262173 QKD262168:QKD262173 QTZ262168:QTZ262173 RDV262168:RDV262173 RNR262168:RNR262173 RXN262168:RXN262173 SHJ262168:SHJ262173 SRF262168:SRF262173 TBB262168:TBB262173 TKX262168:TKX262173 TUT262168:TUT262173 UEP262168:UEP262173 UOL262168:UOL262173 UYH262168:UYH262173 VID262168:VID262173 VRZ262168:VRZ262173 WBV262168:WBV262173 WLR262168:WLR262173 WVN262168:WVN262173 F327704:F327709 JB327704:JB327709 SX327704:SX327709 ACT327704:ACT327709 AMP327704:AMP327709 AWL327704:AWL327709 BGH327704:BGH327709 BQD327704:BQD327709 BZZ327704:BZZ327709 CJV327704:CJV327709 CTR327704:CTR327709 DDN327704:DDN327709 DNJ327704:DNJ327709 DXF327704:DXF327709 EHB327704:EHB327709 EQX327704:EQX327709 FAT327704:FAT327709 FKP327704:FKP327709 FUL327704:FUL327709 GEH327704:GEH327709 GOD327704:GOD327709 GXZ327704:GXZ327709 HHV327704:HHV327709 HRR327704:HRR327709 IBN327704:IBN327709 ILJ327704:ILJ327709 IVF327704:IVF327709 JFB327704:JFB327709 JOX327704:JOX327709 JYT327704:JYT327709 KIP327704:KIP327709 KSL327704:KSL327709 LCH327704:LCH327709 LMD327704:LMD327709 LVZ327704:LVZ327709 MFV327704:MFV327709 MPR327704:MPR327709 MZN327704:MZN327709 NJJ327704:NJJ327709 NTF327704:NTF327709 ODB327704:ODB327709 OMX327704:OMX327709 OWT327704:OWT327709 PGP327704:PGP327709 PQL327704:PQL327709 QAH327704:QAH327709 QKD327704:QKD327709 QTZ327704:QTZ327709 RDV327704:RDV327709 RNR327704:RNR327709 RXN327704:RXN327709 SHJ327704:SHJ327709 SRF327704:SRF327709 TBB327704:TBB327709 TKX327704:TKX327709 TUT327704:TUT327709 UEP327704:UEP327709 UOL327704:UOL327709 UYH327704:UYH327709 VID327704:VID327709 VRZ327704:VRZ327709 WBV327704:WBV327709 WLR327704:WLR327709 WVN327704:WVN327709 F393240:F393245 JB393240:JB393245 SX393240:SX393245 ACT393240:ACT393245 AMP393240:AMP393245 AWL393240:AWL393245 BGH393240:BGH393245 BQD393240:BQD393245 BZZ393240:BZZ393245 CJV393240:CJV393245 CTR393240:CTR393245 DDN393240:DDN393245 DNJ393240:DNJ393245 DXF393240:DXF393245 EHB393240:EHB393245 EQX393240:EQX393245 FAT393240:FAT393245 FKP393240:FKP393245 FUL393240:FUL393245 GEH393240:GEH393245 GOD393240:GOD393245 GXZ393240:GXZ393245 HHV393240:HHV393245 HRR393240:HRR393245 IBN393240:IBN393245 ILJ393240:ILJ393245 IVF393240:IVF393245 JFB393240:JFB393245 JOX393240:JOX393245 JYT393240:JYT393245 KIP393240:KIP393245 KSL393240:KSL393245 LCH393240:LCH393245 LMD393240:LMD393245 LVZ393240:LVZ393245 MFV393240:MFV393245 MPR393240:MPR393245 MZN393240:MZN393245 NJJ393240:NJJ393245 NTF393240:NTF393245 ODB393240:ODB393245 OMX393240:OMX393245 OWT393240:OWT393245 PGP393240:PGP393245 PQL393240:PQL393245 QAH393240:QAH393245 QKD393240:QKD393245 QTZ393240:QTZ393245 RDV393240:RDV393245 RNR393240:RNR393245 RXN393240:RXN393245 SHJ393240:SHJ393245 SRF393240:SRF393245 TBB393240:TBB393245 TKX393240:TKX393245 TUT393240:TUT393245 UEP393240:UEP393245 UOL393240:UOL393245 UYH393240:UYH393245 VID393240:VID393245 VRZ393240:VRZ393245 WBV393240:WBV393245 WLR393240:WLR393245 WVN393240:WVN393245 F458776:F458781 JB458776:JB458781 SX458776:SX458781 ACT458776:ACT458781 AMP458776:AMP458781 AWL458776:AWL458781 BGH458776:BGH458781 BQD458776:BQD458781 BZZ458776:BZZ458781 CJV458776:CJV458781 CTR458776:CTR458781 DDN458776:DDN458781 DNJ458776:DNJ458781 DXF458776:DXF458781 EHB458776:EHB458781 EQX458776:EQX458781 FAT458776:FAT458781 FKP458776:FKP458781 FUL458776:FUL458781 GEH458776:GEH458781 GOD458776:GOD458781 GXZ458776:GXZ458781 HHV458776:HHV458781 HRR458776:HRR458781 IBN458776:IBN458781 ILJ458776:ILJ458781 IVF458776:IVF458781 JFB458776:JFB458781 JOX458776:JOX458781 JYT458776:JYT458781 KIP458776:KIP458781 KSL458776:KSL458781 LCH458776:LCH458781 LMD458776:LMD458781 LVZ458776:LVZ458781 MFV458776:MFV458781 MPR458776:MPR458781 MZN458776:MZN458781 NJJ458776:NJJ458781 NTF458776:NTF458781 ODB458776:ODB458781 OMX458776:OMX458781 OWT458776:OWT458781 PGP458776:PGP458781 PQL458776:PQL458781 QAH458776:QAH458781 QKD458776:QKD458781 QTZ458776:QTZ458781 RDV458776:RDV458781 RNR458776:RNR458781 RXN458776:RXN458781 SHJ458776:SHJ458781 SRF458776:SRF458781 TBB458776:TBB458781 TKX458776:TKX458781 TUT458776:TUT458781 UEP458776:UEP458781 UOL458776:UOL458781 UYH458776:UYH458781 VID458776:VID458781 VRZ458776:VRZ458781 WBV458776:WBV458781 WLR458776:WLR458781 WVN458776:WVN458781 F524312:F524317 JB524312:JB524317 SX524312:SX524317 ACT524312:ACT524317 AMP524312:AMP524317 AWL524312:AWL524317 BGH524312:BGH524317 BQD524312:BQD524317 BZZ524312:BZZ524317 CJV524312:CJV524317 CTR524312:CTR524317 DDN524312:DDN524317 DNJ524312:DNJ524317 DXF524312:DXF524317 EHB524312:EHB524317 EQX524312:EQX524317 FAT524312:FAT524317 FKP524312:FKP524317 FUL524312:FUL524317 GEH524312:GEH524317 GOD524312:GOD524317 GXZ524312:GXZ524317 HHV524312:HHV524317 HRR524312:HRR524317 IBN524312:IBN524317 ILJ524312:ILJ524317 IVF524312:IVF524317 JFB524312:JFB524317 JOX524312:JOX524317 JYT524312:JYT524317 KIP524312:KIP524317 KSL524312:KSL524317 LCH524312:LCH524317 LMD524312:LMD524317 LVZ524312:LVZ524317 MFV524312:MFV524317 MPR524312:MPR524317 MZN524312:MZN524317 NJJ524312:NJJ524317 NTF524312:NTF524317 ODB524312:ODB524317 OMX524312:OMX524317 OWT524312:OWT524317 PGP524312:PGP524317 PQL524312:PQL524317 QAH524312:QAH524317 QKD524312:QKD524317 QTZ524312:QTZ524317 RDV524312:RDV524317 RNR524312:RNR524317 RXN524312:RXN524317 SHJ524312:SHJ524317 SRF524312:SRF524317 TBB524312:TBB524317 TKX524312:TKX524317 TUT524312:TUT524317 UEP524312:UEP524317 UOL524312:UOL524317 UYH524312:UYH524317 VID524312:VID524317 VRZ524312:VRZ524317 WBV524312:WBV524317 WLR524312:WLR524317 WVN524312:WVN524317 F589848:F589853 JB589848:JB589853 SX589848:SX589853 ACT589848:ACT589853 AMP589848:AMP589853 AWL589848:AWL589853 BGH589848:BGH589853 BQD589848:BQD589853 BZZ589848:BZZ589853 CJV589848:CJV589853 CTR589848:CTR589853 DDN589848:DDN589853 DNJ589848:DNJ589853 DXF589848:DXF589853 EHB589848:EHB589853 EQX589848:EQX589853 FAT589848:FAT589853 FKP589848:FKP589853 FUL589848:FUL589853 GEH589848:GEH589853 GOD589848:GOD589853 GXZ589848:GXZ589853 HHV589848:HHV589853 HRR589848:HRR589853 IBN589848:IBN589853 ILJ589848:ILJ589853 IVF589848:IVF589853 JFB589848:JFB589853 JOX589848:JOX589853 JYT589848:JYT589853 KIP589848:KIP589853 KSL589848:KSL589853 LCH589848:LCH589853 LMD589848:LMD589853 LVZ589848:LVZ589853 MFV589848:MFV589853 MPR589848:MPR589853 MZN589848:MZN589853 NJJ589848:NJJ589853 NTF589848:NTF589853 ODB589848:ODB589853 OMX589848:OMX589853 OWT589848:OWT589853 PGP589848:PGP589853 PQL589848:PQL589853 QAH589848:QAH589853 QKD589848:QKD589853 QTZ589848:QTZ589853 RDV589848:RDV589853 RNR589848:RNR589853 RXN589848:RXN589853 SHJ589848:SHJ589853 SRF589848:SRF589853 TBB589848:TBB589853 TKX589848:TKX589853 TUT589848:TUT589853 UEP589848:UEP589853 UOL589848:UOL589853 UYH589848:UYH589853 VID589848:VID589853 VRZ589848:VRZ589853 WBV589848:WBV589853 WLR589848:WLR589853 WVN589848:WVN589853 F655384:F655389 JB655384:JB655389 SX655384:SX655389 ACT655384:ACT655389 AMP655384:AMP655389 AWL655384:AWL655389 BGH655384:BGH655389 BQD655384:BQD655389 BZZ655384:BZZ655389 CJV655384:CJV655389 CTR655384:CTR655389 DDN655384:DDN655389 DNJ655384:DNJ655389 DXF655384:DXF655389 EHB655384:EHB655389 EQX655384:EQX655389 FAT655384:FAT655389 FKP655384:FKP655389 FUL655384:FUL655389 GEH655384:GEH655389 GOD655384:GOD655389 GXZ655384:GXZ655389 HHV655384:HHV655389 HRR655384:HRR655389 IBN655384:IBN655389 ILJ655384:ILJ655389 IVF655384:IVF655389 JFB655384:JFB655389 JOX655384:JOX655389 JYT655384:JYT655389 KIP655384:KIP655389 KSL655384:KSL655389 LCH655384:LCH655389 LMD655384:LMD655389 LVZ655384:LVZ655389 MFV655384:MFV655389 MPR655384:MPR655389 MZN655384:MZN655389 NJJ655384:NJJ655389 NTF655384:NTF655389 ODB655384:ODB655389 OMX655384:OMX655389 OWT655384:OWT655389 PGP655384:PGP655389 PQL655384:PQL655389 QAH655384:QAH655389 QKD655384:QKD655389 QTZ655384:QTZ655389 RDV655384:RDV655389 RNR655384:RNR655389 RXN655384:RXN655389 SHJ655384:SHJ655389 SRF655384:SRF655389 TBB655384:TBB655389 TKX655384:TKX655389 TUT655384:TUT655389 UEP655384:UEP655389 UOL655384:UOL655389 UYH655384:UYH655389 VID655384:VID655389 VRZ655384:VRZ655389 WBV655384:WBV655389 WLR655384:WLR655389 WVN655384:WVN655389 F720920:F720925 JB720920:JB720925 SX720920:SX720925 ACT720920:ACT720925 AMP720920:AMP720925 AWL720920:AWL720925 BGH720920:BGH720925 BQD720920:BQD720925 BZZ720920:BZZ720925 CJV720920:CJV720925 CTR720920:CTR720925 DDN720920:DDN720925 DNJ720920:DNJ720925 DXF720920:DXF720925 EHB720920:EHB720925 EQX720920:EQX720925 FAT720920:FAT720925 FKP720920:FKP720925 FUL720920:FUL720925 GEH720920:GEH720925 GOD720920:GOD720925 GXZ720920:GXZ720925 HHV720920:HHV720925 HRR720920:HRR720925 IBN720920:IBN720925 ILJ720920:ILJ720925 IVF720920:IVF720925 JFB720920:JFB720925 JOX720920:JOX720925 JYT720920:JYT720925 KIP720920:KIP720925 KSL720920:KSL720925 LCH720920:LCH720925 LMD720920:LMD720925 LVZ720920:LVZ720925 MFV720920:MFV720925 MPR720920:MPR720925 MZN720920:MZN720925 NJJ720920:NJJ720925 NTF720920:NTF720925 ODB720920:ODB720925 OMX720920:OMX720925 OWT720920:OWT720925 PGP720920:PGP720925 PQL720920:PQL720925 QAH720920:QAH720925 QKD720920:QKD720925 QTZ720920:QTZ720925 RDV720920:RDV720925 RNR720920:RNR720925 RXN720920:RXN720925 SHJ720920:SHJ720925 SRF720920:SRF720925 TBB720920:TBB720925 TKX720920:TKX720925 TUT720920:TUT720925 UEP720920:UEP720925 UOL720920:UOL720925 UYH720920:UYH720925 VID720920:VID720925 VRZ720920:VRZ720925 WBV720920:WBV720925 WLR720920:WLR720925 WVN720920:WVN720925 F786456:F786461 JB786456:JB786461 SX786456:SX786461 ACT786456:ACT786461 AMP786456:AMP786461 AWL786456:AWL786461 BGH786456:BGH786461 BQD786456:BQD786461 BZZ786456:BZZ786461 CJV786456:CJV786461 CTR786456:CTR786461 DDN786456:DDN786461 DNJ786456:DNJ786461 DXF786456:DXF786461 EHB786456:EHB786461 EQX786456:EQX786461 FAT786456:FAT786461 FKP786456:FKP786461 FUL786456:FUL786461 GEH786456:GEH786461 GOD786456:GOD786461 GXZ786456:GXZ786461 HHV786456:HHV786461 HRR786456:HRR786461 IBN786456:IBN786461 ILJ786456:ILJ786461 IVF786456:IVF786461 JFB786456:JFB786461 JOX786456:JOX786461 JYT786456:JYT786461 KIP786456:KIP786461 KSL786456:KSL786461 LCH786456:LCH786461 LMD786456:LMD786461 LVZ786456:LVZ786461 MFV786456:MFV786461 MPR786456:MPR786461 MZN786456:MZN786461 NJJ786456:NJJ786461 NTF786456:NTF786461 ODB786456:ODB786461 OMX786456:OMX786461 OWT786456:OWT786461 PGP786456:PGP786461 PQL786456:PQL786461 QAH786456:QAH786461 QKD786456:QKD786461 QTZ786456:QTZ786461 RDV786456:RDV786461 RNR786456:RNR786461 RXN786456:RXN786461 SHJ786456:SHJ786461 SRF786456:SRF786461 TBB786456:TBB786461 TKX786456:TKX786461 TUT786456:TUT786461 UEP786456:UEP786461 UOL786456:UOL786461 UYH786456:UYH786461 VID786456:VID786461 VRZ786456:VRZ786461 WBV786456:WBV786461 WLR786456:WLR786461 WVN786456:WVN786461 F851992:F851997 JB851992:JB851997 SX851992:SX851997 ACT851992:ACT851997 AMP851992:AMP851997 AWL851992:AWL851997 BGH851992:BGH851997 BQD851992:BQD851997 BZZ851992:BZZ851997 CJV851992:CJV851997 CTR851992:CTR851997 DDN851992:DDN851997 DNJ851992:DNJ851997 DXF851992:DXF851997 EHB851992:EHB851997 EQX851992:EQX851997 FAT851992:FAT851997 FKP851992:FKP851997 FUL851992:FUL851997 GEH851992:GEH851997 GOD851992:GOD851997 GXZ851992:GXZ851997 HHV851992:HHV851997 HRR851992:HRR851997 IBN851992:IBN851997 ILJ851992:ILJ851997 IVF851992:IVF851997 JFB851992:JFB851997 JOX851992:JOX851997 JYT851992:JYT851997 KIP851992:KIP851997 KSL851992:KSL851997 LCH851992:LCH851997 LMD851992:LMD851997 LVZ851992:LVZ851997 MFV851992:MFV851997 MPR851992:MPR851997 MZN851992:MZN851997 NJJ851992:NJJ851997 NTF851992:NTF851997 ODB851992:ODB851997 OMX851992:OMX851997 OWT851992:OWT851997 PGP851992:PGP851997 PQL851992:PQL851997 QAH851992:QAH851997 QKD851992:QKD851997 QTZ851992:QTZ851997 RDV851992:RDV851997 RNR851992:RNR851997 RXN851992:RXN851997 SHJ851992:SHJ851997 SRF851992:SRF851997 TBB851992:TBB851997 TKX851992:TKX851997 TUT851992:TUT851997 UEP851992:UEP851997 UOL851992:UOL851997 UYH851992:UYH851997 VID851992:VID851997 VRZ851992:VRZ851997 WBV851992:WBV851997 WLR851992:WLR851997 WVN851992:WVN851997 F917528:F917533 JB917528:JB917533 SX917528:SX917533 ACT917528:ACT917533 AMP917528:AMP917533 AWL917528:AWL917533 BGH917528:BGH917533 BQD917528:BQD917533 BZZ917528:BZZ917533 CJV917528:CJV917533 CTR917528:CTR917533 DDN917528:DDN917533 DNJ917528:DNJ917533 DXF917528:DXF917533 EHB917528:EHB917533 EQX917528:EQX917533 FAT917528:FAT917533 FKP917528:FKP917533 FUL917528:FUL917533 GEH917528:GEH917533 GOD917528:GOD917533 GXZ917528:GXZ917533 HHV917528:HHV917533 HRR917528:HRR917533 IBN917528:IBN917533 ILJ917528:ILJ917533 IVF917528:IVF917533 JFB917528:JFB917533 JOX917528:JOX917533 JYT917528:JYT917533 KIP917528:KIP917533 KSL917528:KSL917533 LCH917528:LCH917533 LMD917528:LMD917533 LVZ917528:LVZ917533 MFV917528:MFV917533 MPR917528:MPR917533 MZN917528:MZN917533 NJJ917528:NJJ917533 NTF917528:NTF917533 ODB917528:ODB917533 OMX917528:OMX917533 OWT917528:OWT917533 PGP917528:PGP917533 PQL917528:PQL917533 QAH917528:QAH917533 QKD917528:QKD917533 QTZ917528:QTZ917533 RDV917528:RDV917533 RNR917528:RNR917533 RXN917528:RXN917533 SHJ917528:SHJ917533 SRF917528:SRF917533 TBB917528:TBB917533 TKX917528:TKX917533 TUT917528:TUT917533 UEP917528:UEP917533 UOL917528:UOL917533 UYH917528:UYH917533 VID917528:VID917533 VRZ917528:VRZ917533 WBV917528:WBV917533 WLR917528:WLR917533 WVN917528:WVN917533 F983064:F983069 JB983064:JB983069 SX983064:SX983069 ACT983064:ACT983069 AMP983064:AMP983069 AWL983064:AWL983069 BGH983064:BGH983069 BQD983064:BQD983069 BZZ983064:BZZ983069 CJV983064:CJV983069 CTR983064:CTR983069 DDN983064:DDN983069 DNJ983064:DNJ983069 DXF983064:DXF983069 EHB983064:EHB983069 EQX983064:EQX983069 FAT983064:FAT983069 FKP983064:FKP983069 FUL983064:FUL983069 GEH983064:GEH983069 GOD983064:GOD983069 GXZ983064:GXZ983069 HHV983064:HHV983069 HRR983064:HRR983069 IBN983064:IBN983069 ILJ983064:ILJ983069 IVF983064:IVF983069 JFB983064:JFB983069 JOX983064:JOX983069 JYT983064:JYT983069 KIP983064:KIP983069 KSL983064:KSL983069 LCH983064:LCH983069 LMD983064:LMD983069 LVZ983064:LVZ983069 MFV983064:MFV983069 MPR983064:MPR983069 MZN983064:MZN983069 NJJ983064:NJJ983069 NTF983064:NTF983069 ODB983064:ODB983069 OMX983064:OMX983069 OWT983064:OWT983069 PGP983064:PGP983069 PQL983064:PQL983069 QAH983064:QAH983069 QKD983064:QKD983069 QTZ983064:QTZ983069 RDV983064:RDV983069 RNR983064:RNR983069 RXN983064:RXN983069 SHJ983064:SHJ983069 SRF983064:SRF983069 TBB983064:TBB983069 TKX983064:TKX983069 TUT983064:TUT983069 UEP983064:UEP983069 UOL983064:UOL983069 UYH983064:UYH983069 VID983064:VID983069 VRZ983064:VRZ983069 WBV983064:WBV983069 WLR983064:WLR983069 B24:B31"/>
    <dataValidation allowBlank="1" showInputMessage="1" showErrorMessage="1" promptTitle="LA-Ma" prompt="Anzahl eingeben" sqref="WVL983064:WVL983069 IZ24:IZ31 SV24:SV31 ACR24:ACR31 AMN24:AMN31 AWJ24:AWJ31 BGF24:BGF31 BQB24:BQB31 BZX24:BZX31 CJT24:CJT31 CTP24:CTP31 DDL24:DDL31 DNH24:DNH31 DXD24:DXD31 EGZ24:EGZ31 EQV24:EQV31 FAR24:FAR31 FKN24:FKN31 FUJ24:FUJ31 GEF24:GEF31 GOB24:GOB31 GXX24:GXX31 HHT24:HHT31 HRP24:HRP31 IBL24:IBL31 ILH24:ILH31 IVD24:IVD31 JEZ24:JEZ31 JOV24:JOV31 JYR24:JYR31 KIN24:KIN31 KSJ24:KSJ31 LCF24:LCF31 LMB24:LMB31 LVX24:LVX31 MFT24:MFT31 MPP24:MPP31 MZL24:MZL31 NJH24:NJH31 NTD24:NTD31 OCZ24:OCZ31 OMV24:OMV31 OWR24:OWR31 PGN24:PGN31 PQJ24:PQJ31 QAF24:QAF31 QKB24:QKB31 QTX24:QTX31 RDT24:RDT31 RNP24:RNP31 RXL24:RXL31 SHH24:SHH31 SRD24:SRD31 TAZ24:TAZ31 TKV24:TKV31 TUR24:TUR31 UEN24:UEN31 UOJ24:UOJ31 UYF24:UYF31 VIB24:VIB31 VRX24:VRX31 WBT24:WBT31 WLP24:WLP31 WVL24:WVL31 D65560:D65565 IZ65560:IZ65565 SV65560:SV65565 ACR65560:ACR65565 AMN65560:AMN65565 AWJ65560:AWJ65565 BGF65560:BGF65565 BQB65560:BQB65565 BZX65560:BZX65565 CJT65560:CJT65565 CTP65560:CTP65565 DDL65560:DDL65565 DNH65560:DNH65565 DXD65560:DXD65565 EGZ65560:EGZ65565 EQV65560:EQV65565 FAR65560:FAR65565 FKN65560:FKN65565 FUJ65560:FUJ65565 GEF65560:GEF65565 GOB65560:GOB65565 GXX65560:GXX65565 HHT65560:HHT65565 HRP65560:HRP65565 IBL65560:IBL65565 ILH65560:ILH65565 IVD65560:IVD65565 JEZ65560:JEZ65565 JOV65560:JOV65565 JYR65560:JYR65565 KIN65560:KIN65565 KSJ65560:KSJ65565 LCF65560:LCF65565 LMB65560:LMB65565 LVX65560:LVX65565 MFT65560:MFT65565 MPP65560:MPP65565 MZL65560:MZL65565 NJH65560:NJH65565 NTD65560:NTD65565 OCZ65560:OCZ65565 OMV65560:OMV65565 OWR65560:OWR65565 PGN65560:PGN65565 PQJ65560:PQJ65565 QAF65560:QAF65565 QKB65560:QKB65565 QTX65560:QTX65565 RDT65560:RDT65565 RNP65560:RNP65565 RXL65560:RXL65565 SHH65560:SHH65565 SRD65560:SRD65565 TAZ65560:TAZ65565 TKV65560:TKV65565 TUR65560:TUR65565 UEN65560:UEN65565 UOJ65560:UOJ65565 UYF65560:UYF65565 VIB65560:VIB65565 VRX65560:VRX65565 WBT65560:WBT65565 WLP65560:WLP65565 WVL65560:WVL65565 D131096:D131101 IZ131096:IZ131101 SV131096:SV131101 ACR131096:ACR131101 AMN131096:AMN131101 AWJ131096:AWJ131101 BGF131096:BGF131101 BQB131096:BQB131101 BZX131096:BZX131101 CJT131096:CJT131101 CTP131096:CTP131101 DDL131096:DDL131101 DNH131096:DNH131101 DXD131096:DXD131101 EGZ131096:EGZ131101 EQV131096:EQV131101 FAR131096:FAR131101 FKN131096:FKN131101 FUJ131096:FUJ131101 GEF131096:GEF131101 GOB131096:GOB131101 GXX131096:GXX131101 HHT131096:HHT131101 HRP131096:HRP131101 IBL131096:IBL131101 ILH131096:ILH131101 IVD131096:IVD131101 JEZ131096:JEZ131101 JOV131096:JOV131101 JYR131096:JYR131101 KIN131096:KIN131101 KSJ131096:KSJ131101 LCF131096:LCF131101 LMB131096:LMB131101 LVX131096:LVX131101 MFT131096:MFT131101 MPP131096:MPP131101 MZL131096:MZL131101 NJH131096:NJH131101 NTD131096:NTD131101 OCZ131096:OCZ131101 OMV131096:OMV131101 OWR131096:OWR131101 PGN131096:PGN131101 PQJ131096:PQJ131101 QAF131096:QAF131101 QKB131096:QKB131101 QTX131096:QTX131101 RDT131096:RDT131101 RNP131096:RNP131101 RXL131096:RXL131101 SHH131096:SHH131101 SRD131096:SRD131101 TAZ131096:TAZ131101 TKV131096:TKV131101 TUR131096:TUR131101 UEN131096:UEN131101 UOJ131096:UOJ131101 UYF131096:UYF131101 VIB131096:VIB131101 VRX131096:VRX131101 WBT131096:WBT131101 WLP131096:WLP131101 WVL131096:WVL131101 D196632:D196637 IZ196632:IZ196637 SV196632:SV196637 ACR196632:ACR196637 AMN196632:AMN196637 AWJ196632:AWJ196637 BGF196632:BGF196637 BQB196632:BQB196637 BZX196632:BZX196637 CJT196632:CJT196637 CTP196632:CTP196637 DDL196632:DDL196637 DNH196632:DNH196637 DXD196632:DXD196637 EGZ196632:EGZ196637 EQV196632:EQV196637 FAR196632:FAR196637 FKN196632:FKN196637 FUJ196632:FUJ196637 GEF196632:GEF196637 GOB196632:GOB196637 GXX196632:GXX196637 HHT196632:HHT196637 HRP196632:HRP196637 IBL196632:IBL196637 ILH196632:ILH196637 IVD196632:IVD196637 JEZ196632:JEZ196637 JOV196632:JOV196637 JYR196632:JYR196637 KIN196632:KIN196637 KSJ196632:KSJ196637 LCF196632:LCF196637 LMB196632:LMB196637 LVX196632:LVX196637 MFT196632:MFT196637 MPP196632:MPP196637 MZL196632:MZL196637 NJH196632:NJH196637 NTD196632:NTD196637 OCZ196632:OCZ196637 OMV196632:OMV196637 OWR196632:OWR196637 PGN196632:PGN196637 PQJ196632:PQJ196637 QAF196632:QAF196637 QKB196632:QKB196637 QTX196632:QTX196637 RDT196632:RDT196637 RNP196632:RNP196637 RXL196632:RXL196637 SHH196632:SHH196637 SRD196632:SRD196637 TAZ196632:TAZ196637 TKV196632:TKV196637 TUR196632:TUR196637 UEN196632:UEN196637 UOJ196632:UOJ196637 UYF196632:UYF196637 VIB196632:VIB196637 VRX196632:VRX196637 WBT196632:WBT196637 WLP196632:WLP196637 WVL196632:WVL196637 D262168:D262173 IZ262168:IZ262173 SV262168:SV262173 ACR262168:ACR262173 AMN262168:AMN262173 AWJ262168:AWJ262173 BGF262168:BGF262173 BQB262168:BQB262173 BZX262168:BZX262173 CJT262168:CJT262173 CTP262168:CTP262173 DDL262168:DDL262173 DNH262168:DNH262173 DXD262168:DXD262173 EGZ262168:EGZ262173 EQV262168:EQV262173 FAR262168:FAR262173 FKN262168:FKN262173 FUJ262168:FUJ262173 GEF262168:GEF262173 GOB262168:GOB262173 GXX262168:GXX262173 HHT262168:HHT262173 HRP262168:HRP262173 IBL262168:IBL262173 ILH262168:ILH262173 IVD262168:IVD262173 JEZ262168:JEZ262173 JOV262168:JOV262173 JYR262168:JYR262173 KIN262168:KIN262173 KSJ262168:KSJ262173 LCF262168:LCF262173 LMB262168:LMB262173 LVX262168:LVX262173 MFT262168:MFT262173 MPP262168:MPP262173 MZL262168:MZL262173 NJH262168:NJH262173 NTD262168:NTD262173 OCZ262168:OCZ262173 OMV262168:OMV262173 OWR262168:OWR262173 PGN262168:PGN262173 PQJ262168:PQJ262173 QAF262168:QAF262173 QKB262168:QKB262173 QTX262168:QTX262173 RDT262168:RDT262173 RNP262168:RNP262173 RXL262168:RXL262173 SHH262168:SHH262173 SRD262168:SRD262173 TAZ262168:TAZ262173 TKV262168:TKV262173 TUR262168:TUR262173 UEN262168:UEN262173 UOJ262168:UOJ262173 UYF262168:UYF262173 VIB262168:VIB262173 VRX262168:VRX262173 WBT262168:WBT262173 WLP262168:WLP262173 WVL262168:WVL262173 D327704:D327709 IZ327704:IZ327709 SV327704:SV327709 ACR327704:ACR327709 AMN327704:AMN327709 AWJ327704:AWJ327709 BGF327704:BGF327709 BQB327704:BQB327709 BZX327704:BZX327709 CJT327704:CJT327709 CTP327704:CTP327709 DDL327704:DDL327709 DNH327704:DNH327709 DXD327704:DXD327709 EGZ327704:EGZ327709 EQV327704:EQV327709 FAR327704:FAR327709 FKN327704:FKN327709 FUJ327704:FUJ327709 GEF327704:GEF327709 GOB327704:GOB327709 GXX327704:GXX327709 HHT327704:HHT327709 HRP327704:HRP327709 IBL327704:IBL327709 ILH327704:ILH327709 IVD327704:IVD327709 JEZ327704:JEZ327709 JOV327704:JOV327709 JYR327704:JYR327709 KIN327704:KIN327709 KSJ327704:KSJ327709 LCF327704:LCF327709 LMB327704:LMB327709 LVX327704:LVX327709 MFT327704:MFT327709 MPP327704:MPP327709 MZL327704:MZL327709 NJH327704:NJH327709 NTD327704:NTD327709 OCZ327704:OCZ327709 OMV327704:OMV327709 OWR327704:OWR327709 PGN327704:PGN327709 PQJ327704:PQJ327709 QAF327704:QAF327709 QKB327704:QKB327709 QTX327704:QTX327709 RDT327704:RDT327709 RNP327704:RNP327709 RXL327704:RXL327709 SHH327704:SHH327709 SRD327704:SRD327709 TAZ327704:TAZ327709 TKV327704:TKV327709 TUR327704:TUR327709 UEN327704:UEN327709 UOJ327704:UOJ327709 UYF327704:UYF327709 VIB327704:VIB327709 VRX327704:VRX327709 WBT327704:WBT327709 WLP327704:WLP327709 WVL327704:WVL327709 D393240:D393245 IZ393240:IZ393245 SV393240:SV393245 ACR393240:ACR393245 AMN393240:AMN393245 AWJ393240:AWJ393245 BGF393240:BGF393245 BQB393240:BQB393245 BZX393240:BZX393245 CJT393240:CJT393245 CTP393240:CTP393245 DDL393240:DDL393245 DNH393240:DNH393245 DXD393240:DXD393245 EGZ393240:EGZ393245 EQV393240:EQV393245 FAR393240:FAR393245 FKN393240:FKN393245 FUJ393240:FUJ393245 GEF393240:GEF393245 GOB393240:GOB393245 GXX393240:GXX393245 HHT393240:HHT393245 HRP393240:HRP393245 IBL393240:IBL393245 ILH393240:ILH393245 IVD393240:IVD393245 JEZ393240:JEZ393245 JOV393240:JOV393245 JYR393240:JYR393245 KIN393240:KIN393245 KSJ393240:KSJ393245 LCF393240:LCF393245 LMB393240:LMB393245 LVX393240:LVX393245 MFT393240:MFT393245 MPP393240:MPP393245 MZL393240:MZL393245 NJH393240:NJH393245 NTD393240:NTD393245 OCZ393240:OCZ393245 OMV393240:OMV393245 OWR393240:OWR393245 PGN393240:PGN393245 PQJ393240:PQJ393245 QAF393240:QAF393245 QKB393240:QKB393245 QTX393240:QTX393245 RDT393240:RDT393245 RNP393240:RNP393245 RXL393240:RXL393245 SHH393240:SHH393245 SRD393240:SRD393245 TAZ393240:TAZ393245 TKV393240:TKV393245 TUR393240:TUR393245 UEN393240:UEN393245 UOJ393240:UOJ393245 UYF393240:UYF393245 VIB393240:VIB393245 VRX393240:VRX393245 WBT393240:WBT393245 WLP393240:WLP393245 WVL393240:WVL393245 D458776:D458781 IZ458776:IZ458781 SV458776:SV458781 ACR458776:ACR458781 AMN458776:AMN458781 AWJ458776:AWJ458781 BGF458776:BGF458781 BQB458776:BQB458781 BZX458776:BZX458781 CJT458776:CJT458781 CTP458776:CTP458781 DDL458776:DDL458781 DNH458776:DNH458781 DXD458776:DXD458781 EGZ458776:EGZ458781 EQV458776:EQV458781 FAR458776:FAR458781 FKN458776:FKN458781 FUJ458776:FUJ458781 GEF458776:GEF458781 GOB458776:GOB458781 GXX458776:GXX458781 HHT458776:HHT458781 HRP458776:HRP458781 IBL458776:IBL458781 ILH458776:ILH458781 IVD458776:IVD458781 JEZ458776:JEZ458781 JOV458776:JOV458781 JYR458776:JYR458781 KIN458776:KIN458781 KSJ458776:KSJ458781 LCF458776:LCF458781 LMB458776:LMB458781 LVX458776:LVX458781 MFT458776:MFT458781 MPP458776:MPP458781 MZL458776:MZL458781 NJH458776:NJH458781 NTD458776:NTD458781 OCZ458776:OCZ458781 OMV458776:OMV458781 OWR458776:OWR458781 PGN458776:PGN458781 PQJ458776:PQJ458781 QAF458776:QAF458781 QKB458776:QKB458781 QTX458776:QTX458781 RDT458776:RDT458781 RNP458776:RNP458781 RXL458776:RXL458781 SHH458776:SHH458781 SRD458776:SRD458781 TAZ458776:TAZ458781 TKV458776:TKV458781 TUR458776:TUR458781 UEN458776:UEN458781 UOJ458776:UOJ458781 UYF458776:UYF458781 VIB458776:VIB458781 VRX458776:VRX458781 WBT458776:WBT458781 WLP458776:WLP458781 WVL458776:WVL458781 D524312:D524317 IZ524312:IZ524317 SV524312:SV524317 ACR524312:ACR524317 AMN524312:AMN524317 AWJ524312:AWJ524317 BGF524312:BGF524317 BQB524312:BQB524317 BZX524312:BZX524317 CJT524312:CJT524317 CTP524312:CTP524317 DDL524312:DDL524317 DNH524312:DNH524317 DXD524312:DXD524317 EGZ524312:EGZ524317 EQV524312:EQV524317 FAR524312:FAR524317 FKN524312:FKN524317 FUJ524312:FUJ524317 GEF524312:GEF524317 GOB524312:GOB524317 GXX524312:GXX524317 HHT524312:HHT524317 HRP524312:HRP524317 IBL524312:IBL524317 ILH524312:ILH524317 IVD524312:IVD524317 JEZ524312:JEZ524317 JOV524312:JOV524317 JYR524312:JYR524317 KIN524312:KIN524317 KSJ524312:KSJ524317 LCF524312:LCF524317 LMB524312:LMB524317 LVX524312:LVX524317 MFT524312:MFT524317 MPP524312:MPP524317 MZL524312:MZL524317 NJH524312:NJH524317 NTD524312:NTD524317 OCZ524312:OCZ524317 OMV524312:OMV524317 OWR524312:OWR524317 PGN524312:PGN524317 PQJ524312:PQJ524317 QAF524312:QAF524317 QKB524312:QKB524317 QTX524312:QTX524317 RDT524312:RDT524317 RNP524312:RNP524317 RXL524312:RXL524317 SHH524312:SHH524317 SRD524312:SRD524317 TAZ524312:TAZ524317 TKV524312:TKV524317 TUR524312:TUR524317 UEN524312:UEN524317 UOJ524312:UOJ524317 UYF524312:UYF524317 VIB524312:VIB524317 VRX524312:VRX524317 WBT524312:WBT524317 WLP524312:WLP524317 WVL524312:WVL524317 D589848:D589853 IZ589848:IZ589853 SV589848:SV589853 ACR589848:ACR589853 AMN589848:AMN589853 AWJ589848:AWJ589853 BGF589848:BGF589853 BQB589848:BQB589853 BZX589848:BZX589853 CJT589848:CJT589853 CTP589848:CTP589853 DDL589848:DDL589853 DNH589848:DNH589853 DXD589848:DXD589853 EGZ589848:EGZ589853 EQV589848:EQV589853 FAR589848:FAR589853 FKN589848:FKN589853 FUJ589848:FUJ589853 GEF589848:GEF589853 GOB589848:GOB589853 GXX589848:GXX589853 HHT589848:HHT589853 HRP589848:HRP589853 IBL589848:IBL589853 ILH589848:ILH589853 IVD589848:IVD589853 JEZ589848:JEZ589853 JOV589848:JOV589853 JYR589848:JYR589853 KIN589848:KIN589853 KSJ589848:KSJ589853 LCF589848:LCF589853 LMB589848:LMB589853 LVX589848:LVX589853 MFT589848:MFT589853 MPP589848:MPP589853 MZL589848:MZL589853 NJH589848:NJH589853 NTD589848:NTD589853 OCZ589848:OCZ589853 OMV589848:OMV589853 OWR589848:OWR589853 PGN589848:PGN589853 PQJ589848:PQJ589853 QAF589848:QAF589853 QKB589848:QKB589853 QTX589848:QTX589853 RDT589848:RDT589853 RNP589848:RNP589853 RXL589848:RXL589853 SHH589848:SHH589853 SRD589848:SRD589853 TAZ589848:TAZ589853 TKV589848:TKV589853 TUR589848:TUR589853 UEN589848:UEN589853 UOJ589848:UOJ589853 UYF589848:UYF589853 VIB589848:VIB589853 VRX589848:VRX589853 WBT589848:WBT589853 WLP589848:WLP589853 WVL589848:WVL589853 D655384:D655389 IZ655384:IZ655389 SV655384:SV655389 ACR655384:ACR655389 AMN655384:AMN655389 AWJ655384:AWJ655389 BGF655384:BGF655389 BQB655384:BQB655389 BZX655384:BZX655389 CJT655384:CJT655389 CTP655384:CTP655389 DDL655384:DDL655389 DNH655384:DNH655389 DXD655384:DXD655389 EGZ655384:EGZ655389 EQV655384:EQV655389 FAR655384:FAR655389 FKN655384:FKN655389 FUJ655384:FUJ655389 GEF655384:GEF655389 GOB655384:GOB655389 GXX655384:GXX655389 HHT655384:HHT655389 HRP655384:HRP655389 IBL655384:IBL655389 ILH655384:ILH655389 IVD655384:IVD655389 JEZ655384:JEZ655389 JOV655384:JOV655389 JYR655384:JYR655389 KIN655384:KIN655389 KSJ655384:KSJ655389 LCF655384:LCF655389 LMB655384:LMB655389 LVX655384:LVX655389 MFT655384:MFT655389 MPP655384:MPP655389 MZL655384:MZL655389 NJH655384:NJH655389 NTD655384:NTD655389 OCZ655384:OCZ655389 OMV655384:OMV655389 OWR655384:OWR655389 PGN655384:PGN655389 PQJ655384:PQJ655389 QAF655384:QAF655389 QKB655384:QKB655389 QTX655384:QTX655389 RDT655384:RDT655389 RNP655384:RNP655389 RXL655384:RXL655389 SHH655384:SHH655389 SRD655384:SRD655389 TAZ655384:TAZ655389 TKV655384:TKV655389 TUR655384:TUR655389 UEN655384:UEN655389 UOJ655384:UOJ655389 UYF655384:UYF655389 VIB655384:VIB655389 VRX655384:VRX655389 WBT655384:WBT655389 WLP655384:WLP655389 WVL655384:WVL655389 D720920:D720925 IZ720920:IZ720925 SV720920:SV720925 ACR720920:ACR720925 AMN720920:AMN720925 AWJ720920:AWJ720925 BGF720920:BGF720925 BQB720920:BQB720925 BZX720920:BZX720925 CJT720920:CJT720925 CTP720920:CTP720925 DDL720920:DDL720925 DNH720920:DNH720925 DXD720920:DXD720925 EGZ720920:EGZ720925 EQV720920:EQV720925 FAR720920:FAR720925 FKN720920:FKN720925 FUJ720920:FUJ720925 GEF720920:GEF720925 GOB720920:GOB720925 GXX720920:GXX720925 HHT720920:HHT720925 HRP720920:HRP720925 IBL720920:IBL720925 ILH720920:ILH720925 IVD720920:IVD720925 JEZ720920:JEZ720925 JOV720920:JOV720925 JYR720920:JYR720925 KIN720920:KIN720925 KSJ720920:KSJ720925 LCF720920:LCF720925 LMB720920:LMB720925 LVX720920:LVX720925 MFT720920:MFT720925 MPP720920:MPP720925 MZL720920:MZL720925 NJH720920:NJH720925 NTD720920:NTD720925 OCZ720920:OCZ720925 OMV720920:OMV720925 OWR720920:OWR720925 PGN720920:PGN720925 PQJ720920:PQJ720925 QAF720920:QAF720925 QKB720920:QKB720925 QTX720920:QTX720925 RDT720920:RDT720925 RNP720920:RNP720925 RXL720920:RXL720925 SHH720920:SHH720925 SRD720920:SRD720925 TAZ720920:TAZ720925 TKV720920:TKV720925 TUR720920:TUR720925 UEN720920:UEN720925 UOJ720920:UOJ720925 UYF720920:UYF720925 VIB720920:VIB720925 VRX720920:VRX720925 WBT720920:WBT720925 WLP720920:WLP720925 WVL720920:WVL720925 D786456:D786461 IZ786456:IZ786461 SV786456:SV786461 ACR786456:ACR786461 AMN786456:AMN786461 AWJ786456:AWJ786461 BGF786456:BGF786461 BQB786456:BQB786461 BZX786456:BZX786461 CJT786456:CJT786461 CTP786456:CTP786461 DDL786456:DDL786461 DNH786456:DNH786461 DXD786456:DXD786461 EGZ786456:EGZ786461 EQV786456:EQV786461 FAR786456:FAR786461 FKN786456:FKN786461 FUJ786456:FUJ786461 GEF786456:GEF786461 GOB786456:GOB786461 GXX786456:GXX786461 HHT786456:HHT786461 HRP786456:HRP786461 IBL786456:IBL786461 ILH786456:ILH786461 IVD786456:IVD786461 JEZ786456:JEZ786461 JOV786456:JOV786461 JYR786456:JYR786461 KIN786456:KIN786461 KSJ786456:KSJ786461 LCF786456:LCF786461 LMB786456:LMB786461 LVX786456:LVX786461 MFT786456:MFT786461 MPP786456:MPP786461 MZL786456:MZL786461 NJH786456:NJH786461 NTD786456:NTD786461 OCZ786456:OCZ786461 OMV786456:OMV786461 OWR786456:OWR786461 PGN786456:PGN786461 PQJ786456:PQJ786461 QAF786456:QAF786461 QKB786456:QKB786461 QTX786456:QTX786461 RDT786456:RDT786461 RNP786456:RNP786461 RXL786456:RXL786461 SHH786456:SHH786461 SRD786456:SRD786461 TAZ786456:TAZ786461 TKV786456:TKV786461 TUR786456:TUR786461 UEN786456:UEN786461 UOJ786456:UOJ786461 UYF786456:UYF786461 VIB786456:VIB786461 VRX786456:VRX786461 WBT786456:WBT786461 WLP786456:WLP786461 WVL786456:WVL786461 D851992:D851997 IZ851992:IZ851997 SV851992:SV851997 ACR851992:ACR851997 AMN851992:AMN851997 AWJ851992:AWJ851997 BGF851992:BGF851997 BQB851992:BQB851997 BZX851992:BZX851997 CJT851992:CJT851997 CTP851992:CTP851997 DDL851992:DDL851997 DNH851992:DNH851997 DXD851992:DXD851997 EGZ851992:EGZ851997 EQV851992:EQV851997 FAR851992:FAR851997 FKN851992:FKN851997 FUJ851992:FUJ851997 GEF851992:GEF851997 GOB851992:GOB851997 GXX851992:GXX851997 HHT851992:HHT851997 HRP851992:HRP851997 IBL851992:IBL851997 ILH851992:ILH851997 IVD851992:IVD851997 JEZ851992:JEZ851997 JOV851992:JOV851997 JYR851992:JYR851997 KIN851992:KIN851997 KSJ851992:KSJ851997 LCF851992:LCF851997 LMB851992:LMB851997 LVX851992:LVX851997 MFT851992:MFT851997 MPP851992:MPP851997 MZL851992:MZL851997 NJH851992:NJH851997 NTD851992:NTD851997 OCZ851992:OCZ851997 OMV851992:OMV851997 OWR851992:OWR851997 PGN851992:PGN851997 PQJ851992:PQJ851997 QAF851992:QAF851997 QKB851992:QKB851997 QTX851992:QTX851997 RDT851992:RDT851997 RNP851992:RNP851997 RXL851992:RXL851997 SHH851992:SHH851997 SRD851992:SRD851997 TAZ851992:TAZ851997 TKV851992:TKV851997 TUR851992:TUR851997 UEN851992:UEN851997 UOJ851992:UOJ851997 UYF851992:UYF851997 VIB851992:VIB851997 VRX851992:VRX851997 WBT851992:WBT851997 WLP851992:WLP851997 WVL851992:WVL851997 D917528:D917533 IZ917528:IZ917533 SV917528:SV917533 ACR917528:ACR917533 AMN917528:AMN917533 AWJ917528:AWJ917533 BGF917528:BGF917533 BQB917528:BQB917533 BZX917528:BZX917533 CJT917528:CJT917533 CTP917528:CTP917533 DDL917528:DDL917533 DNH917528:DNH917533 DXD917528:DXD917533 EGZ917528:EGZ917533 EQV917528:EQV917533 FAR917528:FAR917533 FKN917528:FKN917533 FUJ917528:FUJ917533 GEF917528:GEF917533 GOB917528:GOB917533 GXX917528:GXX917533 HHT917528:HHT917533 HRP917528:HRP917533 IBL917528:IBL917533 ILH917528:ILH917533 IVD917528:IVD917533 JEZ917528:JEZ917533 JOV917528:JOV917533 JYR917528:JYR917533 KIN917528:KIN917533 KSJ917528:KSJ917533 LCF917528:LCF917533 LMB917528:LMB917533 LVX917528:LVX917533 MFT917528:MFT917533 MPP917528:MPP917533 MZL917528:MZL917533 NJH917528:NJH917533 NTD917528:NTD917533 OCZ917528:OCZ917533 OMV917528:OMV917533 OWR917528:OWR917533 PGN917528:PGN917533 PQJ917528:PQJ917533 QAF917528:QAF917533 QKB917528:QKB917533 QTX917528:QTX917533 RDT917528:RDT917533 RNP917528:RNP917533 RXL917528:RXL917533 SHH917528:SHH917533 SRD917528:SRD917533 TAZ917528:TAZ917533 TKV917528:TKV917533 TUR917528:TUR917533 UEN917528:UEN917533 UOJ917528:UOJ917533 UYF917528:UYF917533 VIB917528:VIB917533 VRX917528:VRX917533 WBT917528:WBT917533 WLP917528:WLP917533 WVL917528:WVL917533 D983064:D983069 IZ983064:IZ983069 SV983064:SV983069 ACR983064:ACR983069 AMN983064:AMN983069 AWJ983064:AWJ983069 BGF983064:BGF983069 BQB983064:BQB983069 BZX983064:BZX983069 CJT983064:CJT983069 CTP983064:CTP983069 DDL983064:DDL983069 DNH983064:DNH983069 DXD983064:DXD983069 EGZ983064:EGZ983069 EQV983064:EQV983069 FAR983064:FAR983069 FKN983064:FKN983069 FUJ983064:FUJ983069 GEF983064:GEF983069 GOB983064:GOB983069 GXX983064:GXX983069 HHT983064:HHT983069 HRP983064:HRP983069 IBL983064:IBL983069 ILH983064:ILH983069 IVD983064:IVD983069 JEZ983064:JEZ983069 JOV983064:JOV983069 JYR983064:JYR983069 KIN983064:KIN983069 KSJ983064:KSJ983069 LCF983064:LCF983069 LMB983064:LMB983069 LVX983064:LVX983069 MFT983064:MFT983069 MPP983064:MPP983069 MZL983064:MZL983069 NJH983064:NJH983069 NTD983064:NTD983069 OCZ983064:OCZ983069 OMV983064:OMV983069 OWR983064:OWR983069 PGN983064:PGN983069 PQJ983064:PQJ983069 QAF983064:QAF983069 QKB983064:QKB983069 QTX983064:QTX983069 RDT983064:RDT983069 RNP983064:RNP983069 RXL983064:RXL983069 SHH983064:SHH983069 SRD983064:SRD983069 TAZ983064:TAZ983069 TKV983064:TKV983069 TUR983064:TUR983069 UEN983064:UEN983069 UOJ983064:UOJ983069 UYF983064:UYF983069 VIB983064:VIB983069 VRX983064:VRX983069 WBT983064:WBT983069 WLP983064:WLP983069"/>
    <dataValidation allowBlank="1" showInputMessage="1" showErrorMessage="1" promptTitle="LA-Kn" prompt="Anzahl eingeben" sqref="WVJ983064:WVJ983069 IX24:IX31 ST24:ST31 ACP24:ACP31 AML24:AML31 AWH24:AWH31 BGD24:BGD31 BPZ24:BPZ31 BZV24:BZV31 CJR24:CJR31 CTN24:CTN31 DDJ24:DDJ31 DNF24:DNF31 DXB24:DXB31 EGX24:EGX31 EQT24:EQT31 FAP24:FAP31 FKL24:FKL31 FUH24:FUH31 GED24:GED31 GNZ24:GNZ31 GXV24:GXV31 HHR24:HHR31 HRN24:HRN31 IBJ24:IBJ31 ILF24:ILF31 IVB24:IVB31 JEX24:JEX31 JOT24:JOT31 JYP24:JYP31 KIL24:KIL31 KSH24:KSH31 LCD24:LCD31 LLZ24:LLZ31 LVV24:LVV31 MFR24:MFR31 MPN24:MPN31 MZJ24:MZJ31 NJF24:NJF31 NTB24:NTB31 OCX24:OCX31 OMT24:OMT31 OWP24:OWP31 PGL24:PGL31 PQH24:PQH31 QAD24:QAD31 QJZ24:QJZ31 QTV24:QTV31 RDR24:RDR31 RNN24:RNN31 RXJ24:RXJ31 SHF24:SHF31 SRB24:SRB31 TAX24:TAX31 TKT24:TKT31 TUP24:TUP31 UEL24:UEL31 UOH24:UOH31 UYD24:UYD31 VHZ24:VHZ31 VRV24:VRV31 WBR24:WBR31 WLN24:WLN31 WVJ24:WVJ31 B65560:B65565 IX65560:IX65565 ST65560:ST65565 ACP65560:ACP65565 AML65560:AML65565 AWH65560:AWH65565 BGD65560:BGD65565 BPZ65560:BPZ65565 BZV65560:BZV65565 CJR65560:CJR65565 CTN65560:CTN65565 DDJ65560:DDJ65565 DNF65560:DNF65565 DXB65560:DXB65565 EGX65560:EGX65565 EQT65560:EQT65565 FAP65560:FAP65565 FKL65560:FKL65565 FUH65560:FUH65565 GED65560:GED65565 GNZ65560:GNZ65565 GXV65560:GXV65565 HHR65560:HHR65565 HRN65560:HRN65565 IBJ65560:IBJ65565 ILF65560:ILF65565 IVB65560:IVB65565 JEX65560:JEX65565 JOT65560:JOT65565 JYP65560:JYP65565 KIL65560:KIL65565 KSH65560:KSH65565 LCD65560:LCD65565 LLZ65560:LLZ65565 LVV65560:LVV65565 MFR65560:MFR65565 MPN65560:MPN65565 MZJ65560:MZJ65565 NJF65560:NJF65565 NTB65560:NTB65565 OCX65560:OCX65565 OMT65560:OMT65565 OWP65560:OWP65565 PGL65560:PGL65565 PQH65560:PQH65565 QAD65560:QAD65565 QJZ65560:QJZ65565 QTV65560:QTV65565 RDR65560:RDR65565 RNN65560:RNN65565 RXJ65560:RXJ65565 SHF65560:SHF65565 SRB65560:SRB65565 TAX65560:TAX65565 TKT65560:TKT65565 TUP65560:TUP65565 UEL65560:UEL65565 UOH65560:UOH65565 UYD65560:UYD65565 VHZ65560:VHZ65565 VRV65560:VRV65565 WBR65560:WBR65565 WLN65560:WLN65565 WVJ65560:WVJ65565 B131096:B131101 IX131096:IX131101 ST131096:ST131101 ACP131096:ACP131101 AML131096:AML131101 AWH131096:AWH131101 BGD131096:BGD131101 BPZ131096:BPZ131101 BZV131096:BZV131101 CJR131096:CJR131101 CTN131096:CTN131101 DDJ131096:DDJ131101 DNF131096:DNF131101 DXB131096:DXB131101 EGX131096:EGX131101 EQT131096:EQT131101 FAP131096:FAP131101 FKL131096:FKL131101 FUH131096:FUH131101 GED131096:GED131101 GNZ131096:GNZ131101 GXV131096:GXV131101 HHR131096:HHR131101 HRN131096:HRN131101 IBJ131096:IBJ131101 ILF131096:ILF131101 IVB131096:IVB131101 JEX131096:JEX131101 JOT131096:JOT131101 JYP131096:JYP131101 KIL131096:KIL131101 KSH131096:KSH131101 LCD131096:LCD131101 LLZ131096:LLZ131101 LVV131096:LVV131101 MFR131096:MFR131101 MPN131096:MPN131101 MZJ131096:MZJ131101 NJF131096:NJF131101 NTB131096:NTB131101 OCX131096:OCX131101 OMT131096:OMT131101 OWP131096:OWP131101 PGL131096:PGL131101 PQH131096:PQH131101 QAD131096:QAD131101 QJZ131096:QJZ131101 QTV131096:QTV131101 RDR131096:RDR131101 RNN131096:RNN131101 RXJ131096:RXJ131101 SHF131096:SHF131101 SRB131096:SRB131101 TAX131096:TAX131101 TKT131096:TKT131101 TUP131096:TUP131101 UEL131096:UEL131101 UOH131096:UOH131101 UYD131096:UYD131101 VHZ131096:VHZ131101 VRV131096:VRV131101 WBR131096:WBR131101 WLN131096:WLN131101 WVJ131096:WVJ131101 B196632:B196637 IX196632:IX196637 ST196632:ST196637 ACP196632:ACP196637 AML196632:AML196637 AWH196632:AWH196637 BGD196632:BGD196637 BPZ196632:BPZ196637 BZV196632:BZV196637 CJR196632:CJR196637 CTN196632:CTN196637 DDJ196632:DDJ196637 DNF196632:DNF196637 DXB196632:DXB196637 EGX196632:EGX196637 EQT196632:EQT196637 FAP196632:FAP196637 FKL196632:FKL196637 FUH196632:FUH196637 GED196632:GED196637 GNZ196632:GNZ196637 GXV196632:GXV196637 HHR196632:HHR196637 HRN196632:HRN196637 IBJ196632:IBJ196637 ILF196632:ILF196637 IVB196632:IVB196637 JEX196632:JEX196637 JOT196632:JOT196637 JYP196632:JYP196637 KIL196632:KIL196637 KSH196632:KSH196637 LCD196632:LCD196637 LLZ196632:LLZ196637 LVV196632:LVV196637 MFR196632:MFR196637 MPN196632:MPN196637 MZJ196632:MZJ196637 NJF196632:NJF196637 NTB196632:NTB196637 OCX196632:OCX196637 OMT196632:OMT196637 OWP196632:OWP196637 PGL196632:PGL196637 PQH196632:PQH196637 QAD196632:QAD196637 QJZ196632:QJZ196637 QTV196632:QTV196637 RDR196632:RDR196637 RNN196632:RNN196637 RXJ196632:RXJ196637 SHF196632:SHF196637 SRB196632:SRB196637 TAX196632:TAX196637 TKT196632:TKT196637 TUP196632:TUP196637 UEL196632:UEL196637 UOH196632:UOH196637 UYD196632:UYD196637 VHZ196632:VHZ196637 VRV196632:VRV196637 WBR196632:WBR196637 WLN196632:WLN196637 WVJ196632:WVJ196637 B262168:B262173 IX262168:IX262173 ST262168:ST262173 ACP262168:ACP262173 AML262168:AML262173 AWH262168:AWH262173 BGD262168:BGD262173 BPZ262168:BPZ262173 BZV262168:BZV262173 CJR262168:CJR262173 CTN262168:CTN262173 DDJ262168:DDJ262173 DNF262168:DNF262173 DXB262168:DXB262173 EGX262168:EGX262173 EQT262168:EQT262173 FAP262168:FAP262173 FKL262168:FKL262173 FUH262168:FUH262173 GED262168:GED262173 GNZ262168:GNZ262173 GXV262168:GXV262173 HHR262168:HHR262173 HRN262168:HRN262173 IBJ262168:IBJ262173 ILF262168:ILF262173 IVB262168:IVB262173 JEX262168:JEX262173 JOT262168:JOT262173 JYP262168:JYP262173 KIL262168:KIL262173 KSH262168:KSH262173 LCD262168:LCD262173 LLZ262168:LLZ262173 LVV262168:LVV262173 MFR262168:MFR262173 MPN262168:MPN262173 MZJ262168:MZJ262173 NJF262168:NJF262173 NTB262168:NTB262173 OCX262168:OCX262173 OMT262168:OMT262173 OWP262168:OWP262173 PGL262168:PGL262173 PQH262168:PQH262173 QAD262168:QAD262173 QJZ262168:QJZ262173 QTV262168:QTV262173 RDR262168:RDR262173 RNN262168:RNN262173 RXJ262168:RXJ262173 SHF262168:SHF262173 SRB262168:SRB262173 TAX262168:TAX262173 TKT262168:TKT262173 TUP262168:TUP262173 UEL262168:UEL262173 UOH262168:UOH262173 UYD262168:UYD262173 VHZ262168:VHZ262173 VRV262168:VRV262173 WBR262168:WBR262173 WLN262168:WLN262173 WVJ262168:WVJ262173 B327704:B327709 IX327704:IX327709 ST327704:ST327709 ACP327704:ACP327709 AML327704:AML327709 AWH327704:AWH327709 BGD327704:BGD327709 BPZ327704:BPZ327709 BZV327704:BZV327709 CJR327704:CJR327709 CTN327704:CTN327709 DDJ327704:DDJ327709 DNF327704:DNF327709 DXB327704:DXB327709 EGX327704:EGX327709 EQT327704:EQT327709 FAP327704:FAP327709 FKL327704:FKL327709 FUH327704:FUH327709 GED327704:GED327709 GNZ327704:GNZ327709 GXV327704:GXV327709 HHR327704:HHR327709 HRN327704:HRN327709 IBJ327704:IBJ327709 ILF327704:ILF327709 IVB327704:IVB327709 JEX327704:JEX327709 JOT327704:JOT327709 JYP327704:JYP327709 KIL327704:KIL327709 KSH327704:KSH327709 LCD327704:LCD327709 LLZ327704:LLZ327709 LVV327704:LVV327709 MFR327704:MFR327709 MPN327704:MPN327709 MZJ327704:MZJ327709 NJF327704:NJF327709 NTB327704:NTB327709 OCX327704:OCX327709 OMT327704:OMT327709 OWP327704:OWP327709 PGL327704:PGL327709 PQH327704:PQH327709 QAD327704:QAD327709 QJZ327704:QJZ327709 QTV327704:QTV327709 RDR327704:RDR327709 RNN327704:RNN327709 RXJ327704:RXJ327709 SHF327704:SHF327709 SRB327704:SRB327709 TAX327704:TAX327709 TKT327704:TKT327709 TUP327704:TUP327709 UEL327704:UEL327709 UOH327704:UOH327709 UYD327704:UYD327709 VHZ327704:VHZ327709 VRV327704:VRV327709 WBR327704:WBR327709 WLN327704:WLN327709 WVJ327704:WVJ327709 B393240:B393245 IX393240:IX393245 ST393240:ST393245 ACP393240:ACP393245 AML393240:AML393245 AWH393240:AWH393245 BGD393240:BGD393245 BPZ393240:BPZ393245 BZV393240:BZV393245 CJR393240:CJR393245 CTN393240:CTN393245 DDJ393240:DDJ393245 DNF393240:DNF393245 DXB393240:DXB393245 EGX393240:EGX393245 EQT393240:EQT393245 FAP393240:FAP393245 FKL393240:FKL393245 FUH393240:FUH393245 GED393240:GED393245 GNZ393240:GNZ393245 GXV393240:GXV393245 HHR393240:HHR393245 HRN393240:HRN393245 IBJ393240:IBJ393245 ILF393240:ILF393245 IVB393240:IVB393245 JEX393240:JEX393245 JOT393240:JOT393245 JYP393240:JYP393245 KIL393240:KIL393245 KSH393240:KSH393245 LCD393240:LCD393245 LLZ393240:LLZ393245 LVV393240:LVV393245 MFR393240:MFR393245 MPN393240:MPN393245 MZJ393240:MZJ393245 NJF393240:NJF393245 NTB393240:NTB393245 OCX393240:OCX393245 OMT393240:OMT393245 OWP393240:OWP393245 PGL393240:PGL393245 PQH393240:PQH393245 QAD393240:QAD393245 QJZ393240:QJZ393245 QTV393240:QTV393245 RDR393240:RDR393245 RNN393240:RNN393245 RXJ393240:RXJ393245 SHF393240:SHF393245 SRB393240:SRB393245 TAX393240:TAX393245 TKT393240:TKT393245 TUP393240:TUP393245 UEL393240:UEL393245 UOH393240:UOH393245 UYD393240:UYD393245 VHZ393240:VHZ393245 VRV393240:VRV393245 WBR393240:WBR393245 WLN393240:WLN393245 WVJ393240:WVJ393245 B458776:B458781 IX458776:IX458781 ST458776:ST458781 ACP458776:ACP458781 AML458776:AML458781 AWH458776:AWH458781 BGD458776:BGD458781 BPZ458776:BPZ458781 BZV458776:BZV458781 CJR458776:CJR458781 CTN458776:CTN458781 DDJ458776:DDJ458781 DNF458776:DNF458781 DXB458776:DXB458781 EGX458776:EGX458781 EQT458776:EQT458781 FAP458776:FAP458781 FKL458776:FKL458781 FUH458776:FUH458781 GED458776:GED458781 GNZ458776:GNZ458781 GXV458776:GXV458781 HHR458776:HHR458781 HRN458776:HRN458781 IBJ458776:IBJ458781 ILF458776:ILF458781 IVB458776:IVB458781 JEX458776:JEX458781 JOT458776:JOT458781 JYP458776:JYP458781 KIL458776:KIL458781 KSH458776:KSH458781 LCD458776:LCD458781 LLZ458776:LLZ458781 LVV458776:LVV458781 MFR458776:MFR458781 MPN458776:MPN458781 MZJ458776:MZJ458781 NJF458776:NJF458781 NTB458776:NTB458781 OCX458776:OCX458781 OMT458776:OMT458781 OWP458776:OWP458781 PGL458776:PGL458781 PQH458776:PQH458781 QAD458776:QAD458781 QJZ458776:QJZ458781 QTV458776:QTV458781 RDR458776:RDR458781 RNN458776:RNN458781 RXJ458776:RXJ458781 SHF458776:SHF458781 SRB458776:SRB458781 TAX458776:TAX458781 TKT458776:TKT458781 TUP458776:TUP458781 UEL458776:UEL458781 UOH458776:UOH458781 UYD458776:UYD458781 VHZ458776:VHZ458781 VRV458776:VRV458781 WBR458776:WBR458781 WLN458776:WLN458781 WVJ458776:WVJ458781 B524312:B524317 IX524312:IX524317 ST524312:ST524317 ACP524312:ACP524317 AML524312:AML524317 AWH524312:AWH524317 BGD524312:BGD524317 BPZ524312:BPZ524317 BZV524312:BZV524317 CJR524312:CJR524317 CTN524312:CTN524317 DDJ524312:DDJ524317 DNF524312:DNF524317 DXB524312:DXB524317 EGX524312:EGX524317 EQT524312:EQT524317 FAP524312:FAP524317 FKL524312:FKL524317 FUH524312:FUH524317 GED524312:GED524317 GNZ524312:GNZ524317 GXV524312:GXV524317 HHR524312:HHR524317 HRN524312:HRN524317 IBJ524312:IBJ524317 ILF524312:ILF524317 IVB524312:IVB524317 JEX524312:JEX524317 JOT524312:JOT524317 JYP524312:JYP524317 KIL524312:KIL524317 KSH524312:KSH524317 LCD524312:LCD524317 LLZ524312:LLZ524317 LVV524312:LVV524317 MFR524312:MFR524317 MPN524312:MPN524317 MZJ524312:MZJ524317 NJF524312:NJF524317 NTB524312:NTB524317 OCX524312:OCX524317 OMT524312:OMT524317 OWP524312:OWP524317 PGL524312:PGL524317 PQH524312:PQH524317 QAD524312:QAD524317 QJZ524312:QJZ524317 QTV524312:QTV524317 RDR524312:RDR524317 RNN524312:RNN524317 RXJ524312:RXJ524317 SHF524312:SHF524317 SRB524312:SRB524317 TAX524312:TAX524317 TKT524312:TKT524317 TUP524312:TUP524317 UEL524312:UEL524317 UOH524312:UOH524317 UYD524312:UYD524317 VHZ524312:VHZ524317 VRV524312:VRV524317 WBR524312:WBR524317 WLN524312:WLN524317 WVJ524312:WVJ524317 B589848:B589853 IX589848:IX589853 ST589848:ST589853 ACP589848:ACP589853 AML589848:AML589853 AWH589848:AWH589853 BGD589848:BGD589853 BPZ589848:BPZ589853 BZV589848:BZV589853 CJR589848:CJR589853 CTN589848:CTN589853 DDJ589848:DDJ589853 DNF589848:DNF589853 DXB589848:DXB589853 EGX589848:EGX589853 EQT589848:EQT589853 FAP589848:FAP589853 FKL589848:FKL589853 FUH589848:FUH589853 GED589848:GED589853 GNZ589848:GNZ589853 GXV589848:GXV589853 HHR589848:HHR589853 HRN589848:HRN589853 IBJ589848:IBJ589853 ILF589848:ILF589853 IVB589848:IVB589853 JEX589848:JEX589853 JOT589848:JOT589853 JYP589848:JYP589853 KIL589848:KIL589853 KSH589848:KSH589853 LCD589848:LCD589853 LLZ589848:LLZ589853 LVV589848:LVV589853 MFR589848:MFR589853 MPN589848:MPN589853 MZJ589848:MZJ589853 NJF589848:NJF589853 NTB589848:NTB589853 OCX589848:OCX589853 OMT589848:OMT589853 OWP589848:OWP589853 PGL589848:PGL589853 PQH589848:PQH589853 QAD589848:QAD589853 QJZ589848:QJZ589853 QTV589848:QTV589853 RDR589848:RDR589853 RNN589848:RNN589853 RXJ589848:RXJ589853 SHF589848:SHF589853 SRB589848:SRB589853 TAX589848:TAX589853 TKT589848:TKT589853 TUP589848:TUP589853 UEL589848:UEL589853 UOH589848:UOH589853 UYD589848:UYD589853 VHZ589848:VHZ589853 VRV589848:VRV589853 WBR589848:WBR589853 WLN589848:WLN589853 WVJ589848:WVJ589853 B655384:B655389 IX655384:IX655389 ST655384:ST655389 ACP655384:ACP655389 AML655384:AML655389 AWH655384:AWH655389 BGD655384:BGD655389 BPZ655384:BPZ655389 BZV655384:BZV655389 CJR655384:CJR655389 CTN655384:CTN655389 DDJ655384:DDJ655389 DNF655384:DNF655389 DXB655384:DXB655389 EGX655384:EGX655389 EQT655384:EQT655389 FAP655384:FAP655389 FKL655384:FKL655389 FUH655384:FUH655389 GED655384:GED655389 GNZ655384:GNZ655389 GXV655384:GXV655389 HHR655384:HHR655389 HRN655384:HRN655389 IBJ655384:IBJ655389 ILF655384:ILF655389 IVB655384:IVB655389 JEX655384:JEX655389 JOT655384:JOT655389 JYP655384:JYP655389 KIL655384:KIL655389 KSH655384:KSH655389 LCD655384:LCD655389 LLZ655384:LLZ655389 LVV655384:LVV655389 MFR655384:MFR655389 MPN655384:MPN655389 MZJ655384:MZJ655389 NJF655384:NJF655389 NTB655384:NTB655389 OCX655384:OCX655389 OMT655384:OMT655389 OWP655384:OWP655389 PGL655384:PGL655389 PQH655384:PQH655389 QAD655384:QAD655389 QJZ655384:QJZ655389 QTV655384:QTV655389 RDR655384:RDR655389 RNN655384:RNN655389 RXJ655384:RXJ655389 SHF655384:SHF655389 SRB655384:SRB655389 TAX655384:TAX655389 TKT655384:TKT655389 TUP655384:TUP655389 UEL655384:UEL655389 UOH655384:UOH655389 UYD655384:UYD655389 VHZ655384:VHZ655389 VRV655384:VRV655389 WBR655384:WBR655389 WLN655384:WLN655389 WVJ655384:WVJ655389 B720920:B720925 IX720920:IX720925 ST720920:ST720925 ACP720920:ACP720925 AML720920:AML720925 AWH720920:AWH720925 BGD720920:BGD720925 BPZ720920:BPZ720925 BZV720920:BZV720925 CJR720920:CJR720925 CTN720920:CTN720925 DDJ720920:DDJ720925 DNF720920:DNF720925 DXB720920:DXB720925 EGX720920:EGX720925 EQT720920:EQT720925 FAP720920:FAP720925 FKL720920:FKL720925 FUH720920:FUH720925 GED720920:GED720925 GNZ720920:GNZ720925 GXV720920:GXV720925 HHR720920:HHR720925 HRN720920:HRN720925 IBJ720920:IBJ720925 ILF720920:ILF720925 IVB720920:IVB720925 JEX720920:JEX720925 JOT720920:JOT720925 JYP720920:JYP720925 KIL720920:KIL720925 KSH720920:KSH720925 LCD720920:LCD720925 LLZ720920:LLZ720925 LVV720920:LVV720925 MFR720920:MFR720925 MPN720920:MPN720925 MZJ720920:MZJ720925 NJF720920:NJF720925 NTB720920:NTB720925 OCX720920:OCX720925 OMT720920:OMT720925 OWP720920:OWP720925 PGL720920:PGL720925 PQH720920:PQH720925 QAD720920:QAD720925 QJZ720920:QJZ720925 QTV720920:QTV720925 RDR720920:RDR720925 RNN720920:RNN720925 RXJ720920:RXJ720925 SHF720920:SHF720925 SRB720920:SRB720925 TAX720920:TAX720925 TKT720920:TKT720925 TUP720920:TUP720925 UEL720920:UEL720925 UOH720920:UOH720925 UYD720920:UYD720925 VHZ720920:VHZ720925 VRV720920:VRV720925 WBR720920:WBR720925 WLN720920:WLN720925 WVJ720920:WVJ720925 B786456:B786461 IX786456:IX786461 ST786456:ST786461 ACP786456:ACP786461 AML786456:AML786461 AWH786456:AWH786461 BGD786456:BGD786461 BPZ786456:BPZ786461 BZV786456:BZV786461 CJR786456:CJR786461 CTN786456:CTN786461 DDJ786456:DDJ786461 DNF786456:DNF786461 DXB786456:DXB786461 EGX786456:EGX786461 EQT786456:EQT786461 FAP786456:FAP786461 FKL786456:FKL786461 FUH786456:FUH786461 GED786456:GED786461 GNZ786456:GNZ786461 GXV786456:GXV786461 HHR786456:HHR786461 HRN786456:HRN786461 IBJ786456:IBJ786461 ILF786456:ILF786461 IVB786456:IVB786461 JEX786456:JEX786461 JOT786456:JOT786461 JYP786456:JYP786461 KIL786456:KIL786461 KSH786456:KSH786461 LCD786456:LCD786461 LLZ786456:LLZ786461 LVV786456:LVV786461 MFR786456:MFR786461 MPN786456:MPN786461 MZJ786456:MZJ786461 NJF786456:NJF786461 NTB786456:NTB786461 OCX786456:OCX786461 OMT786456:OMT786461 OWP786456:OWP786461 PGL786456:PGL786461 PQH786456:PQH786461 QAD786456:QAD786461 QJZ786456:QJZ786461 QTV786456:QTV786461 RDR786456:RDR786461 RNN786456:RNN786461 RXJ786456:RXJ786461 SHF786456:SHF786461 SRB786456:SRB786461 TAX786456:TAX786461 TKT786456:TKT786461 TUP786456:TUP786461 UEL786456:UEL786461 UOH786456:UOH786461 UYD786456:UYD786461 VHZ786456:VHZ786461 VRV786456:VRV786461 WBR786456:WBR786461 WLN786456:WLN786461 WVJ786456:WVJ786461 B851992:B851997 IX851992:IX851997 ST851992:ST851997 ACP851992:ACP851997 AML851992:AML851997 AWH851992:AWH851997 BGD851992:BGD851997 BPZ851992:BPZ851997 BZV851992:BZV851997 CJR851992:CJR851997 CTN851992:CTN851997 DDJ851992:DDJ851997 DNF851992:DNF851997 DXB851992:DXB851997 EGX851992:EGX851997 EQT851992:EQT851997 FAP851992:FAP851997 FKL851992:FKL851997 FUH851992:FUH851997 GED851992:GED851997 GNZ851992:GNZ851997 GXV851992:GXV851997 HHR851992:HHR851997 HRN851992:HRN851997 IBJ851992:IBJ851997 ILF851992:ILF851997 IVB851992:IVB851997 JEX851992:JEX851997 JOT851992:JOT851997 JYP851992:JYP851997 KIL851992:KIL851997 KSH851992:KSH851997 LCD851992:LCD851997 LLZ851992:LLZ851997 LVV851992:LVV851997 MFR851992:MFR851997 MPN851992:MPN851997 MZJ851992:MZJ851997 NJF851992:NJF851997 NTB851992:NTB851997 OCX851992:OCX851997 OMT851992:OMT851997 OWP851992:OWP851997 PGL851992:PGL851997 PQH851992:PQH851997 QAD851992:QAD851997 QJZ851992:QJZ851997 QTV851992:QTV851997 RDR851992:RDR851997 RNN851992:RNN851997 RXJ851992:RXJ851997 SHF851992:SHF851997 SRB851992:SRB851997 TAX851992:TAX851997 TKT851992:TKT851997 TUP851992:TUP851997 UEL851992:UEL851997 UOH851992:UOH851997 UYD851992:UYD851997 VHZ851992:VHZ851997 VRV851992:VRV851997 WBR851992:WBR851997 WLN851992:WLN851997 WVJ851992:WVJ851997 B917528:B917533 IX917528:IX917533 ST917528:ST917533 ACP917528:ACP917533 AML917528:AML917533 AWH917528:AWH917533 BGD917528:BGD917533 BPZ917528:BPZ917533 BZV917528:BZV917533 CJR917528:CJR917533 CTN917528:CTN917533 DDJ917528:DDJ917533 DNF917528:DNF917533 DXB917528:DXB917533 EGX917528:EGX917533 EQT917528:EQT917533 FAP917528:FAP917533 FKL917528:FKL917533 FUH917528:FUH917533 GED917528:GED917533 GNZ917528:GNZ917533 GXV917528:GXV917533 HHR917528:HHR917533 HRN917528:HRN917533 IBJ917528:IBJ917533 ILF917528:ILF917533 IVB917528:IVB917533 JEX917528:JEX917533 JOT917528:JOT917533 JYP917528:JYP917533 KIL917528:KIL917533 KSH917528:KSH917533 LCD917528:LCD917533 LLZ917528:LLZ917533 LVV917528:LVV917533 MFR917528:MFR917533 MPN917528:MPN917533 MZJ917528:MZJ917533 NJF917528:NJF917533 NTB917528:NTB917533 OCX917528:OCX917533 OMT917528:OMT917533 OWP917528:OWP917533 PGL917528:PGL917533 PQH917528:PQH917533 QAD917528:QAD917533 QJZ917528:QJZ917533 QTV917528:QTV917533 RDR917528:RDR917533 RNN917528:RNN917533 RXJ917528:RXJ917533 SHF917528:SHF917533 SRB917528:SRB917533 TAX917528:TAX917533 TKT917528:TKT917533 TUP917528:TUP917533 UEL917528:UEL917533 UOH917528:UOH917533 UYD917528:UYD917533 VHZ917528:VHZ917533 VRV917528:VRV917533 WBR917528:WBR917533 WLN917528:WLN917533 WVJ917528:WVJ917533 B983064:B983069 IX983064:IX983069 ST983064:ST983069 ACP983064:ACP983069 AML983064:AML983069 AWH983064:AWH983069 BGD983064:BGD983069 BPZ983064:BPZ983069 BZV983064:BZV983069 CJR983064:CJR983069 CTN983064:CTN983069 DDJ983064:DDJ983069 DNF983064:DNF983069 DXB983064:DXB983069 EGX983064:EGX983069 EQT983064:EQT983069 FAP983064:FAP983069 FKL983064:FKL983069 FUH983064:FUH983069 GED983064:GED983069 GNZ983064:GNZ983069 GXV983064:GXV983069 HHR983064:HHR983069 HRN983064:HRN983069 IBJ983064:IBJ983069 ILF983064:ILF983069 IVB983064:IVB983069 JEX983064:JEX983069 JOT983064:JOT983069 JYP983064:JYP983069 KIL983064:KIL983069 KSH983064:KSH983069 LCD983064:LCD983069 LLZ983064:LLZ983069 LVV983064:LVV983069 MFR983064:MFR983069 MPN983064:MPN983069 MZJ983064:MZJ983069 NJF983064:NJF983069 NTB983064:NTB983069 OCX983064:OCX983069 OMT983064:OMT983069 OWP983064:OWP983069 PGL983064:PGL983069 PQH983064:PQH983069 QAD983064:QAD983069 QJZ983064:QJZ983069 QTV983064:QTV983069 RDR983064:RDR983069 RNN983064:RNN983069 RXJ983064:RXJ983069 SHF983064:SHF983069 SRB983064:SRB983069 TAX983064:TAX983069 TKT983064:TKT983069 TUP983064:TUP983069 UEL983064:UEL983069 UOH983064:UOH983069 UYD983064:UYD983069 VHZ983064:VHZ983069 VRV983064:VRV983069 WBR983064:WBR983069 WLN983064:WLN983069"/>
    <dataValidation allowBlank="1" showInputMessage="1" showErrorMessage="1" promptTitle="Bank-Konto" prompt="Konto der Bankverbindung des Vereines" sqref="I17:K17 JE17:JG17 TA17:TC17 ACW17:ACY17 AMS17:AMU17 AWO17:AWQ17 BGK17:BGM17 BQG17:BQI17 CAC17:CAE17 CJY17:CKA17 CTU17:CTW17 DDQ17:DDS17 DNM17:DNO17 DXI17:DXK17 EHE17:EHG17 ERA17:ERC17 FAW17:FAY17 FKS17:FKU17 FUO17:FUQ17 GEK17:GEM17 GOG17:GOI17 GYC17:GYE17 HHY17:HIA17 HRU17:HRW17 IBQ17:IBS17 ILM17:ILO17 IVI17:IVK17 JFE17:JFG17 JPA17:JPC17 JYW17:JYY17 KIS17:KIU17 KSO17:KSQ17 LCK17:LCM17 LMG17:LMI17 LWC17:LWE17 MFY17:MGA17 MPU17:MPW17 MZQ17:MZS17 NJM17:NJO17 NTI17:NTK17 ODE17:ODG17 ONA17:ONC17 OWW17:OWY17 PGS17:PGU17 PQO17:PQQ17 QAK17:QAM17 QKG17:QKI17 QUC17:QUE17 RDY17:REA17 RNU17:RNW17 RXQ17:RXS17 SHM17:SHO17 SRI17:SRK17 TBE17:TBG17 TLA17:TLC17 TUW17:TUY17 UES17:UEU17 UOO17:UOQ17 UYK17:UYM17 VIG17:VII17 VSC17:VSE17 WBY17:WCA17 WLU17:WLW17 WVQ17:WVS17 I65553:K65553 JE65553:JG65553 TA65553:TC65553 ACW65553:ACY65553 AMS65553:AMU65553 AWO65553:AWQ65553 BGK65553:BGM65553 BQG65553:BQI65553 CAC65553:CAE65553 CJY65553:CKA65553 CTU65553:CTW65553 DDQ65553:DDS65553 DNM65553:DNO65553 DXI65553:DXK65553 EHE65553:EHG65553 ERA65553:ERC65553 FAW65553:FAY65553 FKS65553:FKU65553 FUO65553:FUQ65553 GEK65553:GEM65553 GOG65553:GOI65553 GYC65553:GYE65553 HHY65553:HIA65553 HRU65553:HRW65553 IBQ65553:IBS65553 ILM65553:ILO65553 IVI65553:IVK65553 JFE65553:JFG65553 JPA65553:JPC65553 JYW65553:JYY65553 KIS65553:KIU65553 KSO65553:KSQ65553 LCK65553:LCM65553 LMG65553:LMI65553 LWC65553:LWE65553 MFY65553:MGA65553 MPU65553:MPW65553 MZQ65553:MZS65553 NJM65553:NJO65553 NTI65553:NTK65553 ODE65553:ODG65553 ONA65553:ONC65553 OWW65553:OWY65553 PGS65553:PGU65553 PQO65553:PQQ65553 QAK65553:QAM65553 QKG65553:QKI65553 QUC65553:QUE65553 RDY65553:REA65553 RNU65553:RNW65553 RXQ65553:RXS65553 SHM65553:SHO65553 SRI65553:SRK65553 TBE65553:TBG65553 TLA65553:TLC65553 TUW65553:TUY65553 UES65553:UEU65553 UOO65553:UOQ65553 UYK65553:UYM65553 VIG65553:VII65553 VSC65553:VSE65553 WBY65553:WCA65553 WLU65553:WLW65553 WVQ65553:WVS65553 I131089:K131089 JE131089:JG131089 TA131089:TC131089 ACW131089:ACY131089 AMS131089:AMU131089 AWO131089:AWQ131089 BGK131089:BGM131089 BQG131089:BQI131089 CAC131089:CAE131089 CJY131089:CKA131089 CTU131089:CTW131089 DDQ131089:DDS131089 DNM131089:DNO131089 DXI131089:DXK131089 EHE131089:EHG131089 ERA131089:ERC131089 FAW131089:FAY131089 FKS131089:FKU131089 FUO131089:FUQ131089 GEK131089:GEM131089 GOG131089:GOI131089 GYC131089:GYE131089 HHY131089:HIA131089 HRU131089:HRW131089 IBQ131089:IBS131089 ILM131089:ILO131089 IVI131089:IVK131089 JFE131089:JFG131089 JPA131089:JPC131089 JYW131089:JYY131089 KIS131089:KIU131089 KSO131089:KSQ131089 LCK131089:LCM131089 LMG131089:LMI131089 LWC131089:LWE131089 MFY131089:MGA131089 MPU131089:MPW131089 MZQ131089:MZS131089 NJM131089:NJO131089 NTI131089:NTK131089 ODE131089:ODG131089 ONA131089:ONC131089 OWW131089:OWY131089 PGS131089:PGU131089 PQO131089:PQQ131089 QAK131089:QAM131089 QKG131089:QKI131089 QUC131089:QUE131089 RDY131089:REA131089 RNU131089:RNW131089 RXQ131089:RXS131089 SHM131089:SHO131089 SRI131089:SRK131089 TBE131089:TBG131089 TLA131089:TLC131089 TUW131089:TUY131089 UES131089:UEU131089 UOO131089:UOQ131089 UYK131089:UYM131089 VIG131089:VII131089 VSC131089:VSE131089 WBY131089:WCA131089 WLU131089:WLW131089 WVQ131089:WVS131089 I196625:K196625 JE196625:JG196625 TA196625:TC196625 ACW196625:ACY196625 AMS196625:AMU196625 AWO196625:AWQ196625 BGK196625:BGM196625 BQG196625:BQI196625 CAC196625:CAE196625 CJY196625:CKA196625 CTU196625:CTW196625 DDQ196625:DDS196625 DNM196625:DNO196625 DXI196625:DXK196625 EHE196625:EHG196625 ERA196625:ERC196625 FAW196625:FAY196625 FKS196625:FKU196625 FUO196625:FUQ196625 GEK196625:GEM196625 GOG196625:GOI196625 GYC196625:GYE196625 HHY196625:HIA196625 HRU196625:HRW196625 IBQ196625:IBS196625 ILM196625:ILO196625 IVI196625:IVK196625 JFE196625:JFG196625 JPA196625:JPC196625 JYW196625:JYY196625 KIS196625:KIU196625 KSO196625:KSQ196625 LCK196625:LCM196625 LMG196625:LMI196625 LWC196625:LWE196625 MFY196625:MGA196625 MPU196625:MPW196625 MZQ196625:MZS196625 NJM196625:NJO196625 NTI196625:NTK196625 ODE196625:ODG196625 ONA196625:ONC196625 OWW196625:OWY196625 PGS196625:PGU196625 PQO196625:PQQ196625 QAK196625:QAM196625 QKG196625:QKI196625 QUC196625:QUE196625 RDY196625:REA196625 RNU196625:RNW196625 RXQ196625:RXS196625 SHM196625:SHO196625 SRI196625:SRK196625 TBE196625:TBG196625 TLA196625:TLC196625 TUW196625:TUY196625 UES196625:UEU196625 UOO196625:UOQ196625 UYK196625:UYM196625 VIG196625:VII196625 VSC196625:VSE196625 WBY196625:WCA196625 WLU196625:WLW196625 WVQ196625:WVS196625 I262161:K262161 JE262161:JG262161 TA262161:TC262161 ACW262161:ACY262161 AMS262161:AMU262161 AWO262161:AWQ262161 BGK262161:BGM262161 BQG262161:BQI262161 CAC262161:CAE262161 CJY262161:CKA262161 CTU262161:CTW262161 DDQ262161:DDS262161 DNM262161:DNO262161 DXI262161:DXK262161 EHE262161:EHG262161 ERA262161:ERC262161 FAW262161:FAY262161 FKS262161:FKU262161 FUO262161:FUQ262161 GEK262161:GEM262161 GOG262161:GOI262161 GYC262161:GYE262161 HHY262161:HIA262161 HRU262161:HRW262161 IBQ262161:IBS262161 ILM262161:ILO262161 IVI262161:IVK262161 JFE262161:JFG262161 JPA262161:JPC262161 JYW262161:JYY262161 KIS262161:KIU262161 KSO262161:KSQ262161 LCK262161:LCM262161 LMG262161:LMI262161 LWC262161:LWE262161 MFY262161:MGA262161 MPU262161:MPW262161 MZQ262161:MZS262161 NJM262161:NJO262161 NTI262161:NTK262161 ODE262161:ODG262161 ONA262161:ONC262161 OWW262161:OWY262161 PGS262161:PGU262161 PQO262161:PQQ262161 QAK262161:QAM262161 QKG262161:QKI262161 QUC262161:QUE262161 RDY262161:REA262161 RNU262161:RNW262161 RXQ262161:RXS262161 SHM262161:SHO262161 SRI262161:SRK262161 TBE262161:TBG262161 TLA262161:TLC262161 TUW262161:TUY262161 UES262161:UEU262161 UOO262161:UOQ262161 UYK262161:UYM262161 VIG262161:VII262161 VSC262161:VSE262161 WBY262161:WCA262161 WLU262161:WLW262161 WVQ262161:WVS262161 I327697:K327697 JE327697:JG327697 TA327697:TC327697 ACW327697:ACY327697 AMS327697:AMU327697 AWO327697:AWQ327697 BGK327697:BGM327697 BQG327697:BQI327697 CAC327697:CAE327697 CJY327697:CKA327697 CTU327697:CTW327697 DDQ327697:DDS327697 DNM327697:DNO327697 DXI327697:DXK327697 EHE327697:EHG327697 ERA327697:ERC327697 FAW327697:FAY327697 FKS327697:FKU327697 FUO327697:FUQ327697 GEK327697:GEM327697 GOG327697:GOI327697 GYC327697:GYE327697 HHY327697:HIA327697 HRU327697:HRW327697 IBQ327697:IBS327697 ILM327697:ILO327697 IVI327697:IVK327697 JFE327697:JFG327697 JPA327697:JPC327697 JYW327697:JYY327697 KIS327697:KIU327697 KSO327697:KSQ327697 LCK327697:LCM327697 LMG327697:LMI327697 LWC327697:LWE327697 MFY327697:MGA327697 MPU327697:MPW327697 MZQ327697:MZS327697 NJM327697:NJO327697 NTI327697:NTK327697 ODE327697:ODG327697 ONA327697:ONC327697 OWW327697:OWY327697 PGS327697:PGU327697 PQO327697:PQQ327697 QAK327697:QAM327697 QKG327697:QKI327697 QUC327697:QUE327697 RDY327697:REA327697 RNU327697:RNW327697 RXQ327697:RXS327697 SHM327697:SHO327697 SRI327697:SRK327697 TBE327697:TBG327697 TLA327697:TLC327697 TUW327697:TUY327697 UES327697:UEU327697 UOO327697:UOQ327697 UYK327697:UYM327697 VIG327697:VII327697 VSC327697:VSE327697 WBY327697:WCA327697 WLU327697:WLW327697 WVQ327697:WVS327697 I393233:K393233 JE393233:JG393233 TA393233:TC393233 ACW393233:ACY393233 AMS393233:AMU393233 AWO393233:AWQ393233 BGK393233:BGM393233 BQG393233:BQI393233 CAC393233:CAE393233 CJY393233:CKA393233 CTU393233:CTW393233 DDQ393233:DDS393233 DNM393233:DNO393233 DXI393233:DXK393233 EHE393233:EHG393233 ERA393233:ERC393233 FAW393233:FAY393233 FKS393233:FKU393233 FUO393233:FUQ393233 GEK393233:GEM393233 GOG393233:GOI393233 GYC393233:GYE393233 HHY393233:HIA393233 HRU393233:HRW393233 IBQ393233:IBS393233 ILM393233:ILO393233 IVI393233:IVK393233 JFE393233:JFG393233 JPA393233:JPC393233 JYW393233:JYY393233 KIS393233:KIU393233 KSO393233:KSQ393233 LCK393233:LCM393233 LMG393233:LMI393233 LWC393233:LWE393233 MFY393233:MGA393233 MPU393233:MPW393233 MZQ393233:MZS393233 NJM393233:NJO393233 NTI393233:NTK393233 ODE393233:ODG393233 ONA393233:ONC393233 OWW393233:OWY393233 PGS393233:PGU393233 PQO393233:PQQ393233 QAK393233:QAM393233 QKG393233:QKI393233 QUC393233:QUE393233 RDY393233:REA393233 RNU393233:RNW393233 RXQ393233:RXS393233 SHM393233:SHO393233 SRI393233:SRK393233 TBE393233:TBG393233 TLA393233:TLC393233 TUW393233:TUY393233 UES393233:UEU393233 UOO393233:UOQ393233 UYK393233:UYM393233 VIG393233:VII393233 VSC393233:VSE393233 WBY393233:WCA393233 WLU393233:WLW393233 WVQ393233:WVS393233 I458769:K458769 JE458769:JG458769 TA458769:TC458769 ACW458769:ACY458769 AMS458769:AMU458769 AWO458769:AWQ458769 BGK458769:BGM458769 BQG458769:BQI458769 CAC458769:CAE458769 CJY458769:CKA458769 CTU458769:CTW458769 DDQ458769:DDS458769 DNM458769:DNO458769 DXI458769:DXK458769 EHE458769:EHG458769 ERA458769:ERC458769 FAW458769:FAY458769 FKS458769:FKU458769 FUO458769:FUQ458769 GEK458769:GEM458769 GOG458769:GOI458769 GYC458769:GYE458769 HHY458769:HIA458769 HRU458769:HRW458769 IBQ458769:IBS458769 ILM458769:ILO458769 IVI458769:IVK458769 JFE458769:JFG458769 JPA458769:JPC458769 JYW458769:JYY458769 KIS458769:KIU458769 KSO458769:KSQ458769 LCK458769:LCM458769 LMG458769:LMI458769 LWC458769:LWE458769 MFY458769:MGA458769 MPU458769:MPW458769 MZQ458769:MZS458769 NJM458769:NJO458769 NTI458769:NTK458769 ODE458769:ODG458769 ONA458769:ONC458769 OWW458769:OWY458769 PGS458769:PGU458769 PQO458769:PQQ458769 QAK458769:QAM458769 QKG458769:QKI458769 QUC458769:QUE458769 RDY458769:REA458769 RNU458769:RNW458769 RXQ458769:RXS458769 SHM458769:SHO458769 SRI458769:SRK458769 TBE458769:TBG458769 TLA458769:TLC458769 TUW458769:TUY458769 UES458769:UEU458769 UOO458769:UOQ458769 UYK458769:UYM458769 VIG458769:VII458769 VSC458769:VSE458769 WBY458769:WCA458769 WLU458769:WLW458769 WVQ458769:WVS458769 I524305:K524305 JE524305:JG524305 TA524305:TC524305 ACW524305:ACY524305 AMS524305:AMU524305 AWO524305:AWQ524305 BGK524305:BGM524305 BQG524305:BQI524305 CAC524305:CAE524305 CJY524305:CKA524305 CTU524305:CTW524305 DDQ524305:DDS524305 DNM524305:DNO524305 DXI524305:DXK524305 EHE524305:EHG524305 ERA524305:ERC524305 FAW524305:FAY524305 FKS524305:FKU524305 FUO524305:FUQ524305 GEK524305:GEM524305 GOG524305:GOI524305 GYC524305:GYE524305 HHY524305:HIA524305 HRU524305:HRW524305 IBQ524305:IBS524305 ILM524305:ILO524305 IVI524305:IVK524305 JFE524305:JFG524305 JPA524305:JPC524305 JYW524305:JYY524305 KIS524305:KIU524305 KSO524305:KSQ524305 LCK524305:LCM524305 LMG524305:LMI524305 LWC524305:LWE524305 MFY524305:MGA524305 MPU524305:MPW524305 MZQ524305:MZS524305 NJM524305:NJO524305 NTI524305:NTK524305 ODE524305:ODG524305 ONA524305:ONC524305 OWW524305:OWY524305 PGS524305:PGU524305 PQO524305:PQQ524305 QAK524305:QAM524305 QKG524305:QKI524305 QUC524305:QUE524305 RDY524305:REA524305 RNU524305:RNW524305 RXQ524305:RXS524305 SHM524305:SHO524305 SRI524305:SRK524305 TBE524305:TBG524305 TLA524305:TLC524305 TUW524305:TUY524305 UES524305:UEU524305 UOO524305:UOQ524305 UYK524305:UYM524305 VIG524305:VII524305 VSC524305:VSE524305 WBY524305:WCA524305 WLU524305:WLW524305 WVQ524305:WVS524305 I589841:K589841 JE589841:JG589841 TA589841:TC589841 ACW589841:ACY589841 AMS589841:AMU589841 AWO589841:AWQ589841 BGK589841:BGM589841 BQG589841:BQI589841 CAC589841:CAE589841 CJY589841:CKA589841 CTU589841:CTW589841 DDQ589841:DDS589841 DNM589841:DNO589841 DXI589841:DXK589841 EHE589841:EHG589841 ERA589841:ERC589841 FAW589841:FAY589841 FKS589841:FKU589841 FUO589841:FUQ589841 GEK589841:GEM589841 GOG589841:GOI589841 GYC589841:GYE589841 HHY589841:HIA589841 HRU589841:HRW589841 IBQ589841:IBS589841 ILM589841:ILO589841 IVI589841:IVK589841 JFE589841:JFG589841 JPA589841:JPC589841 JYW589841:JYY589841 KIS589841:KIU589841 KSO589841:KSQ589841 LCK589841:LCM589841 LMG589841:LMI589841 LWC589841:LWE589841 MFY589841:MGA589841 MPU589841:MPW589841 MZQ589841:MZS589841 NJM589841:NJO589841 NTI589841:NTK589841 ODE589841:ODG589841 ONA589841:ONC589841 OWW589841:OWY589841 PGS589841:PGU589841 PQO589841:PQQ589841 QAK589841:QAM589841 QKG589841:QKI589841 QUC589841:QUE589841 RDY589841:REA589841 RNU589841:RNW589841 RXQ589841:RXS589841 SHM589841:SHO589841 SRI589841:SRK589841 TBE589841:TBG589841 TLA589841:TLC589841 TUW589841:TUY589841 UES589841:UEU589841 UOO589841:UOQ589841 UYK589841:UYM589841 VIG589841:VII589841 VSC589841:VSE589841 WBY589841:WCA589841 WLU589841:WLW589841 WVQ589841:WVS589841 I655377:K655377 JE655377:JG655377 TA655377:TC655377 ACW655377:ACY655377 AMS655377:AMU655377 AWO655377:AWQ655377 BGK655377:BGM655377 BQG655377:BQI655377 CAC655377:CAE655377 CJY655377:CKA655377 CTU655377:CTW655377 DDQ655377:DDS655377 DNM655377:DNO655377 DXI655377:DXK655377 EHE655377:EHG655377 ERA655377:ERC655377 FAW655377:FAY655377 FKS655377:FKU655377 FUO655377:FUQ655377 GEK655377:GEM655377 GOG655377:GOI655377 GYC655377:GYE655377 HHY655377:HIA655377 HRU655377:HRW655377 IBQ655377:IBS655377 ILM655377:ILO655377 IVI655377:IVK655377 JFE655377:JFG655377 JPA655377:JPC655377 JYW655377:JYY655377 KIS655377:KIU655377 KSO655377:KSQ655377 LCK655377:LCM655377 LMG655377:LMI655377 LWC655377:LWE655377 MFY655377:MGA655377 MPU655377:MPW655377 MZQ655377:MZS655377 NJM655377:NJO655377 NTI655377:NTK655377 ODE655377:ODG655377 ONA655377:ONC655377 OWW655377:OWY655377 PGS655377:PGU655377 PQO655377:PQQ655377 QAK655377:QAM655377 QKG655377:QKI655377 QUC655377:QUE655377 RDY655377:REA655377 RNU655377:RNW655377 RXQ655377:RXS655377 SHM655377:SHO655377 SRI655377:SRK655377 TBE655377:TBG655377 TLA655377:TLC655377 TUW655377:TUY655377 UES655377:UEU655377 UOO655377:UOQ655377 UYK655377:UYM655377 VIG655377:VII655377 VSC655377:VSE655377 WBY655377:WCA655377 WLU655377:WLW655377 WVQ655377:WVS655377 I720913:K720913 JE720913:JG720913 TA720913:TC720913 ACW720913:ACY720913 AMS720913:AMU720913 AWO720913:AWQ720913 BGK720913:BGM720913 BQG720913:BQI720913 CAC720913:CAE720913 CJY720913:CKA720913 CTU720913:CTW720913 DDQ720913:DDS720913 DNM720913:DNO720913 DXI720913:DXK720913 EHE720913:EHG720913 ERA720913:ERC720913 FAW720913:FAY720913 FKS720913:FKU720913 FUO720913:FUQ720913 GEK720913:GEM720913 GOG720913:GOI720913 GYC720913:GYE720913 HHY720913:HIA720913 HRU720913:HRW720913 IBQ720913:IBS720913 ILM720913:ILO720913 IVI720913:IVK720913 JFE720913:JFG720913 JPA720913:JPC720913 JYW720913:JYY720913 KIS720913:KIU720913 KSO720913:KSQ720913 LCK720913:LCM720913 LMG720913:LMI720913 LWC720913:LWE720913 MFY720913:MGA720913 MPU720913:MPW720913 MZQ720913:MZS720913 NJM720913:NJO720913 NTI720913:NTK720913 ODE720913:ODG720913 ONA720913:ONC720913 OWW720913:OWY720913 PGS720913:PGU720913 PQO720913:PQQ720913 QAK720913:QAM720913 QKG720913:QKI720913 QUC720913:QUE720913 RDY720913:REA720913 RNU720913:RNW720913 RXQ720913:RXS720913 SHM720913:SHO720913 SRI720913:SRK720913 TBE720913:TBG720913 TLA720913:TLC720913 TUW720913:TUY720913 UES720913:UEU720913 UOO720913:UOQ720913 UYK720913:UYM720913 VIG720913:VII720913 VSC720913:VSE720913 WBY720913:WCA720913 WLU720913:WLW720913 WVQ720913:WVS720913 I786449:K786449 JE786449:JG786449 TA786449:TC786449 ACW786449:ACY786449 AMS786449:AMU786449 AWO786449:AWQ786449 BGK786449:BGM786449 BQG786449:BQI786449 CAC786449:CAE786449 CJY786449:CKA786449 CTU786449:CTW786449 DDQ786449:DDS786449 DNM786449:DNO786449 DXI786449:DXK786449 EHE786449:EHG786449 ERA786449:ERC786449 FAW786449:FAY786449 FKS786449:FKU786449 FUO786449:FUQ786449 GEK786449:GEM786449 GOG786449:GOI786449 GYC786449:GYE786449 HHY786449:HIA786449 HRU786449:HRW786449 IBQ786449:IBS786449 ILM786449:ILO786449 IVI786449:IVK786449 JFE786449:JFG786449 JPA786449:JPC786449 JYW786449:JYY786449 KIS786449:KIU786449 KSO786449:KSQ786449 LCK786449:LCM786449 LMG786449:LMI786449 LWC786449:LWE786449 MFY786449:MGA786449 MPU786449:MPW786449 MZQ786449:MZS786449 NJM786449:NJO786449 NTI786449:NTK786449 ODE786449:ODG786449 ONA786449:ONC786449 OWW786449:OWY786449 PGS786449:PGU786449 PQO786449:PQQ786449 QAK786449:QAM786449 QKG786449:QKI786449 QUC786449:QUE786449 RDY786449:REA786449 RNU786449:RNW786449 RXQ786449:RXS786449 SHM786449:SHO786449 SRI786449:SRK786449 TBE786449:TBG786449 TLA786449:TLC786449 TUW786449:TUY786449 UES786449:UEU786449 UOO786449:UOQ786449 UYK786449:UYM786449 VIG786449:VII786449 VSC786449:VSE786449 WBY786449:WCA786449 WLU786449:WLW786449 WVQ786449:WVS786449 I851985:K851985 JE851985:JG851985 TA851985:TC851985 ACW851985:ACY851985 AMS851985:AMU851985 AWO851985:AWQ851985 BGK851985:BGM851985 BQG851985:BQI851985 CAC851985:CAE851985 CJY851985:CKA851985 CTU851985:CTW851985 DDQ851985:DDS851985 DNM851985:DNO851985 DXI851985:DXK851985 EHE851985:EHG851985 ERA851985:ERC851985 FAW851985:FAY851985 FKS851985:FKU851985 FUO851985:FUQ851985 GEK851985:GEM851985 GOG851985:GOI851985 GYC851985:GYE851985 HHY851985:HIA851985 HRU851985:HRW851985 IBQ851985:IBS851985 ILM851985:ILO851985 IVI851985:IVK851985 JFE851985:JFG851985 JPA851985:JPC851985 JYW851985:JYY851985 KIS851985:KIU851985 KSO851985:KSQ851985 LCK851985:LCM851985 LMG851985:LMI851985 LWC851985:LWE851985 MFY851985:MGA851985 MPU851985:MPW851985 MZQ851985:MZS851985 NJM851985:NJO851985 NTI851985:NTK851985 ODE851985:ODG851985 ONA851985:ONC851985 OWW851985:OWY851985 PGS851985:PGU851985 PQO851985:PQQ851985 QAK851985:QAM851985 QKG851985:QKI851985 QUC851985:QUE851985 RDY851985:REA851985 RNU851985:RNW851985 RXQ851985:RXS851985 SHM851985:SHO851985 SRI851985:SRK851985 TBE851985:TBG851985 TLA851985:TLC851985 TUW851985:TUY851985 UES851985:UEU851985 UOO851985:UOQ851985 UYK851985:UYM851985 VIG851985:VII851985 VSC851985:VSE851985 WBY851985:WCA851985 WLU851985:WLW851985 WVQ851985:WVS851985 I917521:K917521 JE917521:JG917521 TA917521:TC917521 ACW917521:ACY917521 AMS917521:AMU917521 AWO917521:AWQ917521 BGK917521:BGM917521 BQG917521:BQI917521 CAC917521:CAE917521 CJY917521:CKA917521 CTU917521:CTW917521 DDQ917521:DDS917521 DNM917521:DNO917521 DXI917521:DXK917521 EHE917521:EHG917521 ERA917521:ERC917521 FAW917521:FAY917521 FKS917521:FKU917521 FUO917521:FUQ917521 GEK917521:GEM917521 GOG917521:GOI917521 GYC917521:GYE917521 HHY917521:HIA917521 HRU917521:HRW917521 IBQ917521:IBS917521 ILM917521:ILO917521 IVI917521:IVK917521 JFE917521:JFG917521 JPA917521:JPC917521 JYW917521:JYY917521 KIS917521:KIU917521 KSO917521:KSQ917521 LCK917521:LCM917521 LMG917521:LMI917521 LWC917521:LWE917521 MFY917521:MGA917521 MPU917521:MPW917521 MZQ917521:MZS917521 NJM917521:NJO917521 NTI917521:NTK917521 ODE917521:ODG917521 ONA917521:ONC917521 OWW917521:OWY917521 PGS917521:PGU917521 PQO917521:PQQ917521 QAK917521:QAM917521 QKG917521:QKI917521 QUC917521:QUE917521 RDY917521:REA917521 RNU917521:RNW917521 RXQ917521:RXS917521 SHM917521:SHO917521 SRI917521:SRK917521 TBE917521:TBG917521 TLA917521:TLC917521 TUW917521:TUY917521 UES917521:UEU917521 UOO917521:UOQ917521 UYK917521:UYM917521 VIG917521:VII917521 VSC917521:VSE917521 WBY917521:WCA917521 WLU917521:WLW917521 WVQ917521:WVS917521 I983057:K983057 JE983057:JG983057 TA983057:TC983057 ACW983057:ACY983057 AMS983057:AMU983057 AWO983057:AWQ983057 BGK983057:BGM983057 BQG983057:BQI983057 CAC983057:CAE983057 CJY983057:CKA983057 CTU983057:CTW983057 DDQ983057:DDS983057 DNM983057:DNO983057 DXI983057:DXK983057 EHE983057:EHG983057 ERA983057:ERC983057 FAW983057:FAY983057 FKS983057:FKU983057 FUO983057:FUQ983057 GEK983057:GEM983057 GOG983057:GOI983057 GYC983057:GYE983057 HHY983057:HIA983057 HRU983057:HRW983057 IBQ983057:IBS983057 ILM983057:ILO983057 IVI983057:IVK983057 JFE983057:JFG983057 JPA983057:JPC983057 JYW983057:JYY983057 KIS983057:KIU983057 KSO983057:KSQ983057 LCK983057:LCM983057 LMG983057:LMI983057 LWC983057:LWE983057 MFY983057:MGA983057 MPU983057:MPW983057 MZQ983057:MZS983057 NJM983057:NJO983057 NTI983057:NTK983057 ODE983057:ODG983057 ONA983057:ONC983057 OWW983057:OWY983057 PGS983057:PGU983057 PQO983057:PQQ983057 QAK983057:QAM983057 QKG983057:QKI983057 QUC983057:QUE983057 RDY983057:REA983057 RNU983057:RNW983057 RXQ983057:RXS983057 SHM983057:SHO983057 SRI983057:SRK983057 TBE983057:TBG983057 TLA983057:TLC983057 TUW983057:TUY983057 UES983057:UEU983057 UOO983057:UOQ983057 UYK983057:UYM983057 VIG983057:VII983057 VSC983057:VSE983057 WBY983057:WCA983057 WLU983057:WLW983057 WVQ983057:WVS983057"/>
    <dataValidation allowBlank="1" showInputMessage="1" showErrorMessage="1" promptTitle="Banknamen" prompt="Name der Bank des Vereins eingeben." sqref="C17:E17 IY17:JA17 SU17:SW17 ACQ17:ACS17 AMM17:AMO17 AWI17:AWK17 BGE17:BGG17 BQA17:BQC17 BZW17:BZY17 CJS17:CJU17 CTO17:CTQ17 DDK17:DDM17 DNG17:DNI17 DXC17:DXE17 EGY17:EHA17 EQU17:EQW17 FAQ17:FAS17 FKM17:FKO17 FUI17:FUK17 GEE17:GEG17 GOA17:GOC17 GXW17:GXY17 HHS17:HHU17 HRO17:HRQ17 IBK17:IBM17 ILG17:ILI17 IVC17:IVE17 JEY17:JFA17 JOU17:JOW17 JYQ17:JYS17 KIM17:KIO17 KSI17:KSK17 LCE17:LCG17 LMA17:LMC17 LVW17:LVY17 MFS17:MFU17 MPO17:MPQ17 MZK17:MZM17 NJG17:NJI17 NTC17:NTE17 OCY17:ODA17 OMU17:OMW17 OWQ17:OWS17 PGM17:PGO17 PQI17:PQK17 QAE17:QAG17 QKA17:QKC17 QTW17:QTY17 RDS17:RDU17 RNO17:RNQ17 RXK17:RXM17 SHG17:SHI17 SRC17:SRE17 TAY17:TBA17 TKU17:TKW17 TUQ17:TUS17 UEM17:UEO17 UOI17:UOK17 UYE17:UYG17 VIA17:VIC17 VRW17:VRY17 WBS17:WBU17 WLO17:WLQ17 WVK17:WVM17 C65553:E65553 IY65553:JA65553 SU65553:SW65553 ACQ65553:ACS65553 AMM65553:AMO65553 AWI65553:AWK65553 BGE65553:BGG65553 BQA65553:BQC65553 BZW65553:BZY65553 CJS65553:CJU65553 CTO65553:CTQ65553 DDK65553:DDM65553 DNG65553:DNI65553 DXC65553:DXE65553 EGY65553:EHA65553 EQU65553:EQW65553 FAQ65553:FAS65553 FKM65553:FKO65553 FUI65553:FUK65553 GEE65553:GEG65553 GOA65553:GOC65553 GXW65553:GXY65553 HHS65553:HHU65553 HRO65553:HRQ65553 IBK65553:IBM65553 ILG65553:ILI65553 IVC65553:IVE65553 JEY65553:JFA65553 JOU65553:JOW65553 JYQ65553:JYS65553 KIM65553:KIO65553 KSI65553:KSK65553 LCE65553:LCG65553 LMA65553:LMC65553 LVW65553:LVY65553 MFS65553:MFU65553 MPO65553:MPQ65553 MZK65553:MZM65553 NJG65553:NJI65553 NTC65553:NTE65553 OCY65553:ODA65553 OMU65553:OMW65553 OWQ65553:OWS65553 PGM65553:PGO65553 PQI65553:PQK65553 QAE65553:QAG65553 QKA65553:QKC65553 QTW65553:QTY65553 RDS65553:RDU65553 RNO65553:RNQ65553 RXK65553:RXM65553 SHG65553:SHI65553 SRC65553:SRE65553 TAY65553:TBA65553 TKU65553:TKW65553 TUQ65553:TUS65553 UEM65553:UEO65553 UOI65553:UOK65553 UYE65553:UYG65553 VIA65553:VIC65553 VRW65553:VRY65553 WBS65553:WBU65553 WLO65553:WLQ65553 WVK65553:WVM65553 C131089:E131089 IY131089:JA131089 SU131089:SW131089 ACQ131089:ACS131089 AMM131089:AMO131089 AWI131089:AWK131089 BGE131089:BGG131089 BQA131089:BQC131089 BZW131089:BZY131089 CJS131089:CJU131089 CTO131089:CTQ131089 DDK131089:DDM131089 DNG131089:DNI131089 DXC131089:DXE131089 EGY131089:EHA131089 EQU131089:EQW131089 FAQ131089:FAS131089 FKM131089:FKO131089 FUI131089:FUK131089 GEE131089:GEG131089 GOA131089:GOC131089 GXW131089:GXY131089 HHS131089:HHU131089 HRO131089:HRQ131089 IBK131089:IBM131089 ILG131089:ILI131089 IVC131089:IVE131089 JEY131089:JFA131089 JOU131089:JOW131089 JYQ131089:JYS131089 KIM131089:KIO131089 KSI131089:KSK131089 LCE131089:LCG131089 LMA131089:LMC131089 LVW131089:LVY131089 MFS131089:MFU131089 MPO131089:MPQ131089 MZK131089:MZM131089 NJG131089:NJI131089 NTC131089:NTE131089 OCY131089:ODA131089 OMU131089:OMW131089 OWQ131089:OWS131089 PGM131089:PGO131089 PQI131089:PQK131089 QAE131089:QAG131089 QKA131089:QKC131089 QTW131089:QTY131089 RDS131089:RDU131089 RNO131089:RNQ131089 RXK131089:RXM131089 SHG131089:SHI131089 SRC131089:SRE131089 TAY131089:TBA131089 TKU131089:TKW131089 TUQ131089:TUS131089 UEM131089:UEO131089 UOI131089:UOK131089 UYE131089:UYG131089 VIA131089:VIC131089 VRW131089:VRY131089 WBS131089:WBU131089 WLO131089:WLQ131089 WVK131089:WVM131089 C196625:E196625 IY196625:JA196625 SU196625:SW196625 ACQ196625:ACS196625 AMM196625:AMO196625 AWI196625:AWK196625 BGE196625:BGG196625 BQA196625:BQC196625 BZW196625:BZY196625 CJS196625:CJU196625 CTO196625:CTQ196625 DDK196625:DDM196625 DNG196625:DNI196625 DXC196625:DXE196625 EGY196625:EHA196625 EQU196625:EQW196625 FAQ196625:FAS196625 FKM196625:FKO196625 FUI196625:FUK196625 GEE196625:GEG196625 GOA196625:GOC196625 GXW196625:GXY196625 HHS196625:HHU196625 HRO196625:HRQ196625 IBK196625:IBM196625 ILG196625:ILI196625 IVC196625:IVE196625 JEY196625:JFA196625 JOU196625:JOW196625 JYQ196625:JYS196625 KIM196625:KIO196625 KSI196625:KSK196625 LCE196625:LCG196625 LMA196625:LMC196625 LVW196625:LVY196625 MFS196625:MFU196625 MPO196625:MPQ196625 MZK196625:MZM196625 NJG196625:NJI196625 NTC196625:NTE196625 OCY196625:ODA196625 OMU196625:OMW196625 OWQ196625:OWS196625 PGM196625:PGO196625 PQI196625:PQK196625 QAE196625:QAG196625 QKA196625:QKC196625 QTW196625:QTY196625 RDS196625:RDU196625 RNO196625:RNQ196625 RXK196625:RXM196625 SHG196625:SHI196625 SRC196625:SRE196625 TAY196625:TBA196625 TKU196625:TKW196625 TUQ196625:TUS196625 UEM196625:UEO196625 UOI196625:UOK196625 UYE196625:UYG196625 VIA196625:VIC196625 VRW196625:VRY196625 WBS196625:WBU196625 WLO196625:WLQ196625 WVK196625:WVM196625 C262161:E262161 IY262161:JA262161 SU262161:SW262161 ACQ262161:ACS262161 AMM262161:AMO262161 AWI262161:AWK262161 BGE262161:BGG262161 BQA262161:BQC262161 BZW262161:BZY262161 CJS262161:CJU262161 CTO262161:CTQ262161 DDK262161:DDM262161 DNG262161:DNI262161 DXC262161:DXE262161 EGY262161:EHA262161 EQU262161:EQW262161 FAQ262161:FAS262161 FKM262161:FKO262161 FUI262161:FUK262161 GEE262161:GEG262161 GOA262161:GOC262161 GXW262161:GXY262161 HHS262161:HHU262161 HRO262161:HRQ262161 IBK262161:IBM262161 ILG262161:ILI262161 IVC262161:IVE262161 JEY262161:JFA262161 JOU262161:JOW262161 JYQ262161:JYS262161 KIM262161:KIO262161 KSI262161:KSK262161 LCE262161:LCG262161 LMA262161:LMC262161 LVW262161:LVY262161 MFS262161:MFU262161 MPO262161:MPQ262161 MZK262161:MZM262161 NJG262161:NJI262161 NTC262161:NTE262161 OCY262161:ODA262161 OMU262161:OMW262161 OWQ262161:OWS262161 PGM262161:PGO262161 PQI262161:PQK262161 QAE262161:QAG262161 QKA262161:QKC262161 QTW262161:QTY262161 RDS262161:RDU262161 RNO262161:RNQ262161 RXK262161:RXM262161 SHG262161:SHI262161 SRC262161:SRE262161 TAY262161:TBA262161 TKU262161:TKW262161 TUQ262161:TUS262161 UEM262161:UEO262161 UOI262161:UOK262161 UYE262161:UYG262161 VIA262161:VIC262161 VRW262161:VRY262161 WBS262161:WBU262161 WLO262161:WLQ262161 WVK262161:WVM262161 C327697:E327697 IY327697:JA327697 SU327697:SW327697 ACQ327697:ACS327697 AMM327697:AMO327697 AWI327697:AWK327697 BGE327697:BGG327697 BQA327697:BQC327697 BZW327697:BZY327697 CJS327697:CJU327697 CTO327697:CTQ327697 DDK327697:DDM327697 DNG327697:DNI327697 DXC327697:DXE327697 EGY327697:EHA327697 EQU327697:EQW327697 FAQ327697:FAS327697 FKM327697:FKO327697 FUI327697:FUK327697 GEE327697:GEG327697 GOA327697:GOC327697 GXW327697:GXY327697 HHS327697:HHU327697 HRO327697:HRQ327697 IBK327697:IBM327697 ILG327697:ILI327697 IVC327697:IVE327697 JEY327697:JFA327697 JOU327697:JOW327697 JYQ327697:JYS327697 KIM327697:KIO327697 KSI327697:KSK327697 LCE327697:LCG327697 LMA327697:LMC327697 LVW327697:LVY327697 MFS327697:MFU327697 MPO327697:MPQ327697 MZK327697:MZM327697 NJG327697:NJI327697 NTC327697:NTE327697 OCY327697:ODA327697 OMU327697:OMW327697 OWQ327697:OWS327697 PGM327697:PGO327697 PQI327697:PQK327697 QAE327697:QAG327697 QKA327697:QKC327697 QTW327697:QTY327697 RDS327697:RDU327697 RNO327697:RNQ327697 RXK327697:RXM327697 SHG327697:SHI327697 SRC327697:SRE327697 TAY327697:TBA327697 TKU327697:TKW327697 TUQ327697:TUS327697 UEM327697:UEO327697 UOI327697:UOK327697 UYE327697:UYG327697 VIA327697:VIC327697 VRW327697:VRY327697 WBS327697:WBU327697 WLO327697:WLQ327697 WVK327697:WVM327697 C393233:E393233 IY393233:JA393233 SU393233:SW393233 ACQ393233:ACS393233 AMM393233:AMO393233 AWI393233:AWK393233 BGE393233:BGG393233 BQA393233:BQC393233 BZW393233:BZY393233 CJS393233:CJU393233 CTO393233:CTQ393233 DDK393233:DDM393233 DNG393233:DNI393233 DXC393233:DXE393233 EGY393233:EHA393233 EQU393233:EQW393233 FAQ393233:FAS393233 FKM393233:FKO393233 FUI393233:FUK393233 GEE393233:GEG393233 GOA393233:GOC393233 GXW393233:GXY393233 HHS393233:HHU393233 HRO393233:HRQ393233 IBK393233:IBM393233 ILG393233:ILI393233 IVC393233:IVE393233 JEY393233:JFA393233 JOU393233:JOW393233 JYQ393233:JYS393233 KIM393233:KIO393233 KSI393233:KSK393233 LCE393233:LCG393233 LMA393233:LMC393233 LVW393233:LVY393233 MFS393233:MFU393233 MPO393233:MPQ393233 MZK393233:MZM393233 NJG393233:NJI393233 NTC393233:NTE393233 OCY393233:ODA393233 OMU393233:OMW393233 OWQ393233:OWS393233 PGM393233:PGO393233 PQI393233:PQK393233 QAE393233:QAG393233 QKA393233:QKC393233 QTW393233:QTY393233 RDS393233:RDU393233 RNO393233:RNQ393233 RXK393233:RXM393233 SHG393233:SHI393233 SRC393233:SRE393233 TAY393233:TBA393233 TKU393233:TKW393233 TUQ393233:TUS393233 UEM393233:UEO393233 UOI393233:UOK393233 UYE393233:UYG393233 VIA393233:VIC393233 VRW393233:VRY393233 WBS393233:WBU393233 WLO393233:WLQ393233 WVK393233:WVM393233 C458769:E458769 IY458769:JA458769 SU458769:SW458769 ACQ458769:ACS458769 AMM458769:AMO458769 AWI458769:AWK458769 BGE458769:BGG458769 BQA458769:BQC458769 BZW458769:BZY458769 CJS458769:CJU458769 CTO458769:CTQ458769 DDK458769:DDM458769 DNG458769:DNI458769 DXC458769:DXE458769 EGY458769:EHA458769 EQU458769:EQW458769 FAQ458769:FAS458769 FKM458769:FKO458769 FUI458769:FUK458769 GEE458769:GEG458769 GOA458769:GOC458769 GXW458769:GXY458769 HHS458769:HHU458769 HRO458769:HRQ458769 IBK458769:IBM458769 ILG458769:ILI458769 IVC458769:IVE458769 JEY458769:JFA458769 JOU458769:JOW458769 JYQ458769:JYS458769 KIM458769:KIO458769 KSI458769:KSK458769 LCE458769:LCG458769 LMA458769:LMC458769 LVW458769:LVY458769 MFS458769:MFU458769 MPO458769:MPQ458769 MZK458769:MZM458769 NJG458769:NJI458769 NTC458769:NTE458769 OCY458769:ODA458769 OMU458769:OMW458769 OWQ458769:OWS458769 PGM458769:PGO458769 PQI458769:PQK458769 QAE458769:QAG458769 QKA458769:QKC458769 QTW458769:QTY458769 RDS458769:RDU458769 RNO458769:RNQ458769 RXK458769:RXM458769 SHG458769:SHI458769 SRC458769:SRE458769 TAY458769:TBA458769 TKU458769:TKW458769 TUQ458769:TUS458769 UEM458769:UEO458769 UOI458769:UOK458769 UYE458769:UYG458769 VIA458769:VIC458769 VRW458769:VRY458769 WBS458769:WBU458769 WLO458769:WLQ458769 WVK458769:WVM458769 C524305:E524305 IY524305:JA524305 SU524305:SW524305 ACQ524305:ACS524305 AMM524305:AMO524305 AWI524305:AWK524305 BGE524305:BGG524305 BQA524305:BQC524305 BZW524305:BZY524305 CJS524305:CJU524305 CTO524305:CTQ524305 DDK524305:DDM524305 DNG524305:DNI524305 DXC524305:DXE524305 EGY524305:EHA524305 EQU524305:EQW524305 FAQ524305:FAS524305 FKM524305:FKO524305 FUI524305:FUK524305 GEE524305:GEG524305 GOA524305:GOC524305 GXW524305:GXY524305 HHS524305:HHU524305 HRO524305:HRQ524305 IBK524305:IBM524305 ILG524305:ILI524305 IVC524305:IVE524305 JEY524305:JFA524305 JOU524305:JOW524305 JYQ524305:JYS524305 KIM524305:KIO524305 KSI524305:KSK524305 LCE524305:LCG524305 LMA524305:LMC524305 LVW524305:LVY524305 MFS524305:MFU524305 MPO524305:MPQ524305 MZK524305:MZM524305 NJG524305:NJI524305 NTC524305:NTE524305 OCY524305:ODA524305 OMU524305:OMW524305 OWQ524305:OWS524305 PGM524305:PGO524305 PQI524305:PQK524305 QAE524305:QAG524305 QKA524305:QKC524305 QTW524305:QTY524305 RDS524305:RDU524305 RNO524305:RNQ524305 RXK524305:RXM524305 SHG524305:SHI524305 SRC524305:SRE524305 TAY524305:TBA524305 TKU524305:TKW524305 TUQ524305:TUS524305 UEM524305:UEO524305 UOI524305:UOK524305 UYE524305:UYG524305 VIA524305:VIC524305 VRW524305:VRY524305 WBS524305:WBU524305 WLO524305:WLQ524305 WVK524305:WVM524305 C589841:E589841 IY589841:JA589841 SU589841:SW589841 ACQ589841:ACS589841 AMM589841:AMO589841 AWI589841:AWK589841 BGE589841:BGG589841 BQA589841:BQC589841 BZW589841:BZY589841 CJS589841:CJU589841 CTO589841:CTQ589841 DDK589841:DDM589841 DNG589841:DNI589841 DXC589841:DXE589841 EGY589841:EHA589841 EQU589841:EQW589841 FAQ589841:FAS589841 FKM589841:FKO589841 FUI589841:FUK589841 GEE589841:GEG589841 GOA589841:GOC589841 GXW589841:GXY589841 HHS589841:HHU589841 HRO589841:HRQ589841 IBK589841:IBM589841 ILG589841:ILI589841 IVC589841:IVE589841 JEY589841:JFA589841 JOU589841:JOW589841 JYQ589841:JYS589841 KIM589841:KIO589841 KSI589841:KSK589841 LCE589841:LCG589841 LMA589841:LMC589841 LVW589841:LVY589841 MFS589841:MFU589841 MPO589841:MPQ589841 MZK589841:MZM589841 NJG589841:NJI589841 NTC589841:NTE589841 OCY589841:ODA589841 OMU589841:OMW589841 OWQ589841:OWS589841 PGM589841:PGO589841 PQI589841:PQK589841 QAE589841:QAG589841 QKA589841:QKC589841 QTW589841:QTY589841 RDS589841:RDU589841 RNO589841:RNQ589841 RXK589841:RXM589841 SHG589841:SHI589841 SRC589841:SRE589841 TAY589841:TBA589841 TKU589841:TKW589841 TUQ589841:TUS589841 UEM589841:UEO589841 UOI589841:UOK589841 UYE589841:UYG589841 VIA589841:VIC589841 VRW589841:VRY589841 WBS589841:WBU589841 WLO589841:WLQ589841 WVK589841:WVM589841 C655377:E655377 IY655377:JA655377 SU655377:SW655377 ACQ655377:ACS655377 AMM655377:AMO655377 AWI655377:AWK655377 BGE655377:BGG655377 BQA655377:BQC655377 BZW655377:BZY655377 CJS655377:CJU655377 CTO655377:CTQ655377 DDK655377:DDM655377 DNG655377:DNI655377 DXC655377:DXE655377 EGY655377:EHA655377 EQU655377:EQW655377 FAQ655377:FAS655377 FKM655377:FKO655377 FUI655377:FUK655377 GEE655377:GEG655377 GOA655377:GOC655377 GXW655377:GXY655377 HHS655377:HHU655377 HRO655377:HRQ655377 IBK655377:IBM655377 ILG655377:ILI655377 IVC655377:IVE655377 JEY655377:JFA655377 JOU655377:JOW655377 JYQ655377:JYS655377 KIM655377:KIO655377 KSI655377:KSK655377 LCE655377:LCG655377 LMA655377:LMC655377 LVW655377:LVY655377 MFS655377:MFU655377 MPO655377:MPQ655377 MZK655377:MZM655377 NJG655377:NJI655377 NTC655377:NTE655377 OCY655377:ODA655377 OMU655377:OMW655377 OWQ655377:OWS655377 PGM655377:PGO655377 PQI655377:PQK655377 QAE655377:QAG655377 QKA655377:QKC655377 QTW655377:QTY655377 RDS655377:RDU655377 RNO655377:RNQ655377 RXK655377:RXM655377 SHG655377:SHI655377 SRC655377:SRE655377 TAY655377:TBA655377 TKU655377:TKW655377 TUQ655377:TUS655377 UEM655377:UEO655377 UOI655377:UOK655377 UYE655377:UYG655377 VIA655377:VIC655377 VRW655377:VRY655377 WBS655377:WBU655377 WLO655377:WLQ655377 WVK655377:WVM655377 C720913:E720913 IY720913:JA720913 SU720913:SW720913 ACQ720913:ACS720913 AMM720913:AMO720913 AWI720913:AWK720913 BGE720913:BGG720913 BQA720913:BQC720913 BZW720913:BZY720913 CJS720913:CJU720913 CTO720913:CTQ720913 DDK720913:DDM720913 DNG720913:DNI720913 DXC720913:DXE720913 EGY720913:EHA720913 EQU720913:EQW720913 FAQ720913:FAS720913 FKM720913:FKO720913 FUI720913:FUK720913 GEE720913:GEG720913 GOA720913:GOC720913 GXW720913:GXY720913 HHS720913:HHU720913 HRO720913:HRQ720913 IBK720913:IBM720913 ILG720913:ILI720913 IVC720913:IVE720913 JEY720913:JFA720913 JOU720913:JOW720913 JYQ720913:JYS720913 KIM720913:KIO720913 KSI720913:KSK720913 LCE720913:LCG720913 LMA720913:LMC720913 LVW720913:LVY720913 MFS720913:MFU720913 MPO720913:MPQ720913 MZK720913:MZM720913 NJG720913:NJI720913 NTC720913:NTE720913 OCY720913:ODA720913 OMU720913:OMW720913 OWQ720913:OWS720913 PGM720913:PGO720913 PQI720913:PQK720913 QAE720913:QAG720913 QKA720913:QKC720913 QTW720913:QTY720913 RDS720913:RDU720913 RNO720913:RNQ720913 RXK720913:RXM720913 SHG720913:SHI720913 SRC720913:SRE720913 TAY720913:TBA720913 TKU720913:TKW720913 TUQ720913:TUS720913 UEM720913:UEO720913 UOI720913:UOK720913 UYE720913:UYG720913 VIA720913:VIC720913 VRW720913:VRY720913 WBS720913:WBU720913 WLO720913:WLQ720913 WVK720913:WVM720913 C786449:E786449 IY786449:JA786449 SU786449:SW786449 ACQ786449:ACS786449 AMM786449:AMO786449 AWI786449:AWK786449 BGE786449:BGG786449 BQA786449:BQC786449 BZW786449:BZY786449 CJS786449:CJU786449 CTO786449:CTQ786449 DDK786449:DDM786449 DNG786449:DNI786449 DXC786449:DXE786449 EGY786449:EHA786449 EQU786449:EQW786449 FAQ786449:FAS786449 FKM786449:FKO786449 FUI786449:FUK786449 GEE786449:GEG786449 GOA786449:GOC786449 GXW786449:GXY786449 HHS786449:HHU786449 HRO786449:HRQ786449 IBK786449:IBM786449 ILG786449:ILI786449 IVC786449:IVE786449 JEY786449:JFA786449 JOU786449:JOW786449 JYQ786449:JYS786449 KIM786449:KIO786449 KSI786449:KSK786449 LCE786449:LCG786449 LMA786449:LMC786449 LVW786449:LVY786449 MFS786449:MFU786449 MPO786449:MPQ786449 MZK786449:MZM786449 NJG786449:NJI786449 NTC786449:NTE786449 OCY786449:ODA786449 OMU786449:OMW786449 OWQ786449:OWS786449 PGM786449:PGO786449 PQI786449:PQK786449 QAE786449:QAG786449 QKA786449:QKC786449 QTW786449:QTY786449 RDS786449:RDU786449 RNO786449:RNQ786449 RXK786449:RXM786449 SHG786449:SHI786449 SRC786449:SRE786449 TAY786449:TBA786449 TKU786449:TKW786449 TUQ786449:TUS786449 UEM786449:UEO786449 UOI786449:UOK786449 UYE786449:UYG786449 VIA786449:VIC786449 VRW786449:VRY786449 WBS786449:WBU786449 WLO786449:WLQ786449 WVK786449:WVM786449 C851985:E851985 IY851985:JA851985 SU851985:SW851985 ACQ851985:ACS851985 AMM851985:AMO851985 AWI851985:AWK851985 BGE851985:BGG851985 BQA851985:BQC851985 BZW851985:BZY851985 CJS851985:CJU851985 CTO851985:CTQ851985 DDK851985:DDM851985 DNG851985:DNI851985 DXC851985:DXE851985 EGY851985:EHA851985 EQU851985:EQW851985 FAQ851985:FAS851985 FKM851985:FKO851985 FUI851985:FUK851985 GEE851985:GEG851985 GOA851985:GOC851985 GXW851985:GXY851985 HHS851985:HHU851985 HRO851985:HRQ851985 IBK851985:IBM851985 ILG851985:ILI851985 IVC851985:IVE851985 JEY851985:JFA851985 JOU851985:JOW851985 JYQ851985:JYS851985 KIM851985:KIO851985 KSI851985:KSK851985 LCE851985:LCG851985 LMA851985:LMC851985 LVW851985:LVY851985 MFS851985:MFU851985 MPO851985:MPQ851985 MZK851985:MZM851985 NJG851985:NJI851985 NTC851985:NTE851985 OCY851985:ODA851985 OMU851985:OMW851985 OWQ851985:OWS851985 PGM851985:PGO851985 PQI851985:PQK851985 QAE851985:QAG851985 QKA851985:QKC851985 QTW851985:QTY851985 RDS851985:RDU851985 RNO851985:RNQ851985 RXK851985:RXM851985 SHG851985:SHI851985 SRC851985:SRE851985 TAY851985:TBA851985 TKU851985:TKW851985 TUQ851985:TUS851985 UEM851985:UEO851985 UOI851985:UOK851985 UYE851985:UYG851985 VIA851985:VIC851985 VRW851985:VRY851985 WBS851985:WBU851985 WLO851985:WLQ851985 WVK851985:WVM851985 C917521:E917521 IY917521:JA917521 SU917521:SW917521 ACQ917521:ACS917521 AMM917521:AMO917521 AWI917521:AWK917521 BGE917521:BGG917521 BQA917521:BQC917521 BZW917521:BZY917521 CJS917521:CJU917521 CTO917521:CTQ917521 DDK917521:DDM917521 DNG917521:DNI917521 DXC917521:DXE917521 EGY917521:EHA917521 EQU917521:EQW917521 FAQ917521:FAS917521 FKM917521:FKO917521 FUI917521:FUK917521 GEE917521:GEG917521 GOA917521:GOC917521 GXW917521:GXY917521 HHS917521:HHU917521 HRO917521:HRQ917521 IBK917521:IBM917521 ILG917521:ILI917521 IVC917521:IVE917521 JEY917521:JFA917521 JOU917521:JOW917521 JYQ917521:JYS917521 KIM917521:KIO917521 KSI917521:KSK917521 LCE917521:LCG917521 LMA917521:LMC917521 LVW917521:LVY917521 MFS917521:MFU917521 MPO917521:MPQ917521 MZK917521:MZM917521 NJG917521:NJI917521 NTC917521:NTE917521 OCY917521:ODA917521 OMU917521:OMW917521 OWQ917521:OWS917521 PGM917521:PGO917521 PQI917521:PQK917521 QAE917521:QAG917521 QKA917521:QKC917521 QTW917521:QTY917521 RDS917521:RDU917521 RNO917521:RNQ917521 RXK917521:RXM917521 SHG917521:SHI917521 SRC917521:SRE917521 TAY917521:TBA917521 TKU917521:TKW917521 TUQ917521:TUS917521 UEM917521:UEO917521 UOI917521:UOK917521 UYE917521:UYG917521 VIA917521:VIC917521 VRW917521:VRY917521 WBS917521:WBU917521 WLO917521:WLQ917521 WVK917521:WVM917521 C983057:E983057 IY983057:JA983057 SU983057:SW983057 ACQ983057:ACS983057 AMM983057:AMO983057 AWI983057:AWK983057 BGE983057:BGG983057 BQA983057:BQC983057 BZW983057:BZY983057 CJS983057:CJU983057 CTO983057:CTQ983057 DDK983057:DDM983057 DNG983057:DNI983057 DXC983057:DXE983057 EGY983057:EHA983057 EQU983057:EQW983057 FAQ983057:FAS983057 FKM983057:FKO983057 FUI983057:FUK983057 GEE983057:GEG983057 GOA983057:GOC983057 GXW983057:GXY983057 HHS983057:HHU983057 HRO983057:HRQ983057 IBK983057:IBM983057 ILG983057:ILI983057 IVC983057:IVE983057 JEY983057:JFA983057 JOU983057:JOW983057 JYQ983057:JYS983057 KIM983057:KIO983057 KSI983057:KSK983057 LCE983057:LCG983057 LMA983057:LMC983057 LVW983057:LVY983057 MFS983057:MFU983057 MPO983057:MPQ983057 MZK983057:MZM983057 NJG983057:NJI983057 NTC983057:NTE983057 OCY983057:ODA983057 OMU983057:OMW983057 OWQ983057:OWS983057 PGM983057:PGO983057 PQI983057:PQK983057 QAE983057:QAG983057 QKA983057:QKC983057 QTW983057:QTY983057 RDS983057:RDU983057 RNO983057:RNQ983057 RXK983057:RXM983057 SHG983057:SHI983057 SRC983057:SRE983057 TAY983057:TBA983057 TKU983057:TKW983057 TUQ983057:TUS983057 UEM983057:UEO983057 UOI983057:UOK983057 UYE983057:UYG983057 VIA983057:VIC983057 VRW983057:VRY983057 WBS983057:WBU983057 WLO983057:WLQ983057 WVK983057:WVM983057"/>
    <dataValidation type="list" showErrorMessage="1" sqref="WVL983081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formula1>"JA,NEIN"</formula1>
    </dataValidation>
  </dataValidations>
  <hyperlinks>
    <hyperlink ref="A24" location="K1KN!A1" display="K1KN"/>
    <hyperlink ref="A25" location="K2KN!A1" display="K2KN"/>
    <hyperlink ref="A26" location="K3KN!A1" display="K3KN"/>
    <hyperlink ref="A27" location="K4KN!A1" display="K4KN"/>
    <hyperlink ref="A28" location="K5KN!A1" display="K5KN"/>
    <hyperlink ref="A29" location="K6KN!A1" display="K6KN"/>
    <hyperlink ref="A30" location="K7KN!A1" display="K7KN"/>
    <hyperlink ref="A31" location="KHerren!A1" display="Herren"/>
    <hyperlink ref="C24" location="K1MA!A1" display="K1MA"/>
    <hyperlink ref="C25" location="K2MA!A1" display="K2MA"/>
    <hyperlink ref="C26" location="K3MA!A1" display="K3MA"/>
    <hyperlink ref="C27" location="K4MA!A1" display="K4MA"/>
    <hyperlink ref="C28" location="K5MA!A1" display="K5MA"/>
    <hyperlink ref="C29" location="K6MA!A1" display="K6MA"/>
    <hyperlink ref="C30" location="K7MA!A1" display="K7MA"/>
    <hyperlink ref="C31" location="KDamen!A1" display="Damen"/>
  </hyperlinks>
  <pageMargins left="0.7" right="0.7" top="0.78740157499999996" bottom="0.78740157499999996" header="0.3" footer="0.3"/>
  <pageSetup paperSize="9" orientation="portrait" verticalDpi="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9" sqref="C9:H9"/>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71</v>
      </c>
      <c r="B1" s="86"/>
      <c r="C1" s="86"/>
      <c r="D1" s="86"/>
      <c r="E1" s="86"/>
    </row>
    <row r="2" spans="1:7" s="16" customFormat="1" ht="33" customHeight="1">
      <c r="A2" s="87" t="s">
        <v>70</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35" priority="1">
      <formula>IF($B$4="","","")</formula>
    </cfRule>
    <cfRule type="containsText" dxfId="34" priority="2" operator="containsText" text="f">
      <formula>NOT(ISERROR(SEARCH("f",A4)))</formula>
    </cfRule>
    <cfRule type="containsText" dxfId="33" priority="3" operator="containsText" text="&quot;ü&quot;">
      <formula>NOT(ISERROR(SEARCH("""ü""",A4)))</formula>
    </cfRule>
    <cfRule type="expression" dxfId="32"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B4" sqref="B4"/>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21</v>
      </c>
      <c r="B1" s="86"/>
      <c r="C1" s="86"/>
      <c r="D1" s="86"/>
      <c r="E1" s="86"/>
    </row>
    <row r="2" spans="1:7" s="16" customFormat="1" ht="33" customHeight="1">
      <c r="A2" s="87" t="s">
        <v>72</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31" priority="1">
      <formula>IF($B$4="","","")</formula>
    </cfRule>
    <cfRule type="containsText" dxfId="30" priority="2" operator="containsText" text="f">
      <formula>NOT(ISERROR(SEARCH("f",A4)))</formula>
    </cfRule>
    <cfRule type="containsText" dxfId="29" priority="3" operator="containsText" text="&quot;ü&quot;">
      <formula>NOT(ISERROR(SEARCH("""ü""",A4)))</formula>
    </cfRule>
    <cfRule type="expression" dxfId="28"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6" sqref="C6"/>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23</v>
      </c>
      <c r="B1" s="86"/>
      <c r="C1" s="86"/>
      <c r="D1" s="86"/>
      <c r="E1" s="86"/>
    </row>
    <row r="2" spans="1:7" s="16" customFormat="1" ht="33" customHeight="1">
      <c r="A2" s="87" t="s">
        <v>73</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27" priority="1">
      <formula>IF($B$4="","","")</formula>
    </cfRule>
    <cfRule type="containsText" dxfId="26" priority="2" operator="containsText" text="f">
      <formula>NOT(ISERROR(SEARCH("f",A4)))</formula>
    </cfRule>
    <cfRule type="containsText" dxfId="25" priority="3" operator="containsText" text="&quot;ü&quot;">
      <formula>NOT(ISERROR(SEARCH("""ü""",A4)))</formula>
    </cfRule>
    <cfRule type="expression" dxfId="24"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10" sqref="C10"/>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25</v>
      </c>
      <c r="B1" s="86"/>
      <c r="C1" s="86"/>
      <c r="D1" s="86"/>
      <c r="E1" s="86"/>
    </row>
    <row r="2" spans="1:7" s="16" customFormat="1" ht="33" customHeight="1">
      <c r="A2" s="87" t="s">
        <v>74</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23" priority="1">
      <formula>IF($B$4="","","")</formula>
    </cfRule>
    <cfRule type="containsText" dxfId="22" priority="2" operator="containsText" text="f">
      <formula>NOT(ISERROR(SEARCH("f",A4)))</formula>
    </cfRule>
    <cfRule type="containsText" dxfId="21" priority="3" operator="containsText" text="&quot;ü&quot;">
      <formula>NOT(ISERROR(SEARCH("""ü""",A4)))</formula>
    </cfRule>
    <cfRule type="expression" dxfId="20"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9" sqref="C9:H9"/>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27</v>
      </c>
      <c r="B1" s="86"/>
      <c r="C1" s="86"/>
      <c r="D1" s="86"/>
      <c r="E1" s="86"/>
    </row>
    <row r="2" spans="1:7" s="16" customFormat="1" ht="33" customHeight="1">
      <c r="A2" s="87" t="s">
        <v>75</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19" priority="1">
      <formula>IF($B$4="","","")</formula>
    </cfRule>
    <cfRule type="containsText" dxfId="18" priority="2" operator="containsText" text="f">
      <formula>NOT(ISERROR(SEARCH("f",A4)))</formula>
    </cfRule>
    <cfRule type="containsText" dxfId="17" priority="3" operator="containsText" text="&quot;ü&quot;">
      <formula>NOT(ISERROR(SEARCH("""ü""",A4)))</formula>
    </cfRule>
    <cfRule type="expression" dxfId="16"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6" sqref="C6"/>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29</v>
      </c>
      <c r="B1" s="86"/>
      <c r="C1" s="86"/>
      <c r="D1" s="86"/>
      <c r="E1" s="86"/>
    </row>
    <row r="2" spans="1:7" s="16" customFormat="1" ht="33" customHeight="1">
      <c r="A2" s="87" t="s">
        <v>76</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15" priority="1">
      <formula>IF($B$4="","","")</formula>
    </cfRule>
    <cfRule type="containsText" dxfId="14" priority="2" operator="containsText" text="f">
      <formula>NOT(ISERROR(SEARCH("f",A4)))</formula>
    </cfRule>
    <cfRule type="containsText" dxfId="13" priority="3" operator="containsText" text="&quot;ü&quot;">
      <formula>NOT(ISERROR(SEARCH("""ü""",A4)))</formula>
    </cfRule>
    <cfRule type="expression" dxfId="12"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D7" sqref="D7"/>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31</v>
      </c>
      <c r="B1" s="86"/>
      <c r="C1" s="86"/>
      <c r="D1" s="86"/>
      <c r="E1" s="86"/>
    </row>
    <row r="2" spans="1:7" s="16" customFormat="1" ht="33" customHeight="1">
      <c r="A2" s="87" t="s">
        <v>77</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11" priority="1">
      <formula>IF($B$4="","","")</formula>
    </cfRule>
    <cfRule type="containsText" dxfId="10" priority="2" operator="containsText" text="f">
      <formula>NOT(ISERROR(SEARCH("f",A4)))</formula>
    </cfRule>
    <cfRule type="containsText" dxfId="9" priority="3" operator="containsText" text="&quot;ü&quot;">
      <formula>NOT(ISERROR(SEARCH("""ü""",A4)))</formula>
    </cfRule>
    <cfRule type="expression" dxfId="8"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D7" sqref="D7"/>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49</v>
      </c>
      <c r="B1" s="86"/>
      <c r="C1" s="86"/>
      <c r="D1" s="86"/>
      <c r="E1" s="86"/>
    </row>
    <row r="2" spans="1:7" s="16" customFormat="1" ht="33" customHeight="1">
      <c r="A2" s="87" t="s">
        <v>78</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7" priority="1">
      <formula>IF($B$4="","","")</formula>
    </cfRule>
    <cfRule type="containsText" dxfId="6" priority="2" operator="containsText" text="f">
      <formula>NOT(ISERROR(SEARCH("f",A4)))</formula>
    </cfRule>
    <cfRule type="containsText" dxfId="5" priority="3" operator="containsText" text="&quot;ü&quot;">
      <formula>NOT(ISERROR(SEARCH("""ü""",A4)))</formula>
    </cfRule>
    <cfRule type="expression" dxfId="4"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D4" sqref="D4"/>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80</v>
      </c>
      <c r="B1" s="86"/>
      <c r="C1" s="86"/>
      <c r="D1" s="86"/>
      <c r="E1" s="86"/>
    </row>
    <row r="2" spans="1:7" s="16" customFormat="1" ht="33" customHeight="1">
      <c r="A2" s="87" t="s">
        <v>79</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3" priority="1">
      <formula>IF($B$4="","","")</formula>
    </cfRule>
    <cfRule type="containsText" dxfId="2" priority="2" operator="containsText" text="f">
      <formula>NOT(ISERROR(SEARCH("f",A4)))</formula>
    </cfRule>
    <cfRule type="containsText" dxfId="1" priority="3" operator="containsText" text="&quot;ü&quot;">
      <formula>NOT(ISERROR(SEARCH("""ü""",A4)))</formula>
    </cfRule>
    <cfRule type="expression" dxfId="0"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C3:C49 A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A6" sqref="A6"/>
    </sheetView>
  </sheetViews>
  <sheetFormatPr baseColWidth="10" defaultRowHeight="14" x14ac:dyDescent="0"/>
  <cols>
    <col min="1" max="7" width="18.1640625" style="1" customWidth="1"/>
    <col min="8" max="8" width="9.83203125" style="1" bestFit="1" customWidth="1"/>
    <col min="9" max="16384" width="10.83203125" style="1"/>
  </cols>
  <sheetData>
    <row r="1" spans="1:8" ht="18">
      <c r="A1" s="84" t="s">
        <v>60</v>
      </c>
      <c r="B1" s="84"/>
      <c r="C1" s="84"/>
      <c r="D1" s="84"/>
      <c r="E1" s="84"/>
      <c r="F1" s="84"/>
      <c r="G1" s="84"/>
      <c r="H1" s="85"/>
    </row>
    <row r="2" spans="1:8" ht="25">
      <c r="A2" s="70" t="s">
        <v>53</v>
      </c>
      <c r="B2" s="70" t="s">
        <v>54</v>
      </c>
      <c r="C2" s="70" t="s">
        <v>55</v>
      </c>
      <c r="D2" s="70" t="s">
        <v>56</v>
      </c>
      <c r="E2" s="70" t="s">
        <v>7</v>
      </c>
      <c r="F2" s="70" t="s">
        <v>57</v>
      </c>
      <c r="G2" s="71" t="s">
        <v>58</v>
      </c>
      <c r="H2" s="72" t="s">
        <v>59</v>
      </c>
    </row>
    <row r="3" spans="1:8" ht="15">
      <c r="A3" s="10"/>
      <c r="B3" s="10"/>
      <c r="C3" s="10"/>
      <c r="D3" s="10"/>
      <c r="E3" s="11"/>
      <c r="F3" s="10"/>
      <c r="G3" s="10"/>
      <c r="H3" s="12"/>
    </row>
    <row r="4" spans="1:8">
      <c r="A4" s="13"/>
      <c r="B4" s="13"/>
      <c r="C4" s="13"/>
      <c r="D4" s="13"/>
      <c r="E4" s="14"/>
      <c r="F4" s="13"/>
      <c r="G4" s="13"/>
      <c r="H4" s="13"/>
    </row>
    <row r="5" spans="1:8">
      <c r="A5" s="10"/>
      <c r="B5" s="10"/>
      <c r="C5" s="10"/>
      <c r="D5" s="10"/>
      <c r="E5" s="11"/>
      <c r="F5" s="10"/>
      <c r="G5" s="10"/>
      <c r="H5" s="10"/>
    </row>
    <row r="6" spans="1:8">
      <c r="A6" s="13"/>
      <c r="B6" s="13"/>
      <c r="C6" s="13"/>
      <c r="D6" s="13"/>
      <c r="E6" s="14"/>
      <c r="F6" s="13"/>
      <c r="G6" s="13"/>
      <c r="H6" s="13"/>
    </row>
    <row r="7" spans="1:8">
      <c r="A7" s="10"/>
      <c r="B7" s="10"/>
      <c r="C7" s="10"/>
      <c r="D7" s="10"/>
      <c r="E7" s="11"/>
      <c r="F7" s="10"/>
      <c r="G7" s="10"/>
      <c r="H7" s="10"/>
    </row>
    <row r="8" spans="1:8">
      <c r="A8" s="13"/>
      <c r="B8" s="13"/>
      <c r="C8" s="13"/>
      <c r="D8" s="13"/>
      <c r="E8" s="14"/>
      <c r="F8" s="13"/>
      <c r="G8" s="13"/>
      <c r="H8" s="13"/>
    </row>
    <row r="9" spans="1:8">
      <c r="A9" s="10"/>
      <c r="B9" s="10"/>
      <c r="C9" s="10"/>
      <c r="D9" s="10"/>
      <c r="E9" s="11"/>
      <c r="F9" s="10"/>
      <c r="G9" s="10"/>
      <c r="H9" s="10"/>
    </row>
    <row r="10" spans="1:8">
      <c r="A10" s="13"/>
      <c r="B10" s="13"/>
      <c r="C10" s="13"/>
      <c r="D10" s="13"/>
      <c r="E10" s="14"/>
      <c r="F10" s="13"/>
      <c r="G10" s="13"/>
      <c r="H10" s="13"/>
    </row>
    <row r="11" spans="1:8">
      <c r="A11" s="10"/>
      <c r="B11" s="10"/>
      <c r="C11" s="10"/>
      <c r="D11" s="10"/>
      <c r="E11" s="11"/>
      <c r="F11" s="10"/>
      <c r="G11" s="10"/>
      <c r="H11" s="10"/>
    </row>
    <row r="12" spans="1:8">
      <c r="A12" s="13"/>
      <c r="B12" s="13"/>
      <c r="C12" s="13"/>
      <c r="D12" s="13"/>
      <c r="E12" s="14"/>
      <c r="F12" s="13"/>
      <c r="G12" s="13"/>
      <c r="H12" s="13"/>
    </row>
    <row r="13" spans="1:8">
      <c r="A13" s="10"/>
      <c r="B13" s="10"/>
      <c r="C13" s="10"/>
      <c r="D13" s="10"/>
      <c r="E13" s="11"/>
      <c r="F13" s="10"/>
      <c r="G13" s="10"/>
      <c r="H13" s="10"/>
    </row>
    <row r="14" spans="1:8">
      <c r="A14" s="13"/>
      <c r="B14" s="13"/>
      <c r="C14" s="13"/>
      <c r="D14" s="13"/>
      <c r="E14" s="14"/>
      <c r="F14" s="13"/>
      <c r="G14" s="13"/>
      <c r="H14" s="13"/>
    </row>
    <row r="15" spans="1:8">
      <c r="A15" s="10"/>
      <c r="B15" s="10"/>
      <c r="C15" s="10"/>
      <c r="D15" s="10"/>
      <c r="E15" s="11"/>
      <c r="F15" s="10"/>
      <c r="G15" s="10"/>
      <c r="H15" s="10"/>
    </row>
    <row r="16" spans="1:8">
      <c r="A16" s="13"/>
      <c r="B16" s="13"/>
      <c r="C16" s="13"/>
      <c r="D16" s="13"/>
      <c r="E16" s="14"/>
      <c r="F16" s="13"/>
      <c r="G16" s="13"/>
      <c r="H16" s="13"/>
    </row>
    <row r="17" spans="1:8">
      <c r="A17" s="10"/>
      <c r="B17" s="10"/>
      <c r="C17" s="10"/>
      <c r="D17" s="10"/>
      <c r="E17" s="11"/>
      <c r="F17" s="10"/>
      <c r="G17" s="10"/>
      <c r="H17" s="10"/>
    </row>
    <row r="18" spans="1:8">
      <c r="A18" s="13"/>
      <c r="B18" s="13"/>
      <c r="C18" s="13"/>
      <c r="D18" s="13"/>
      <c r="E18" s="14"/>
      <c r="F18" s="13"/>
      <c r="G18" s="13"/>
      <c r="H18" s="13"/>
    </row>
    <row r="19" spans="1:8">
      <c r="A19" s="10"/>
      <c r="B19" s="10"/>
      <c r="C19" s="10"/>
      <c r="D19" s="10"/>
      <c r="E19" s="11"/>
      <c r="F19" s="10"/>
      <c r="G19" s="10"/>
      <c r="H19" s="10"/>
    </row>
    <row r="20" spans="1:8">
      <c r="A20" s="13"/>
      <c r="B20" s="13"/>
      <c r="C20" s="13"/>
      <c r="D20" s="13"/>
      <c r="E20" s="14"/>
      <c r="F20" s="13"/>
      <c r="G20" s="13"/>
      <c r="H20" s="13"/>
    </row>
    <row r="21" spans="1:8">
      <c r="A21" s="10"/>
      <c r="B21" s="10"/>
      <c r="C21" s="10"/>
      <c r="D21" s="10"/>
      <c r="E21" s="11"/>
      <c r="F21" s="10"/>
      <c r="G21" s="10"/>
      <c r="H21" s="10"/>
    </row>
    <row r="22" spans="1:8">
      <c r="A22" s="13"/>
      <c r="B22" s="13"/>
      <c r="C22" s="13"/>
      <c r="D22" s="13"/>
      <c r="E22" s="14"/>
      <c r="F22" s="13"/>
      <c r="G22" s="13"/>
      <c r="H22" s="13"/>
    </row>
  </sheetData>
  <sheetProtection password="DCA7" sheet="1" objects="1" scenarios="1" selectLockedCells="1"/>
  <mergeCells count="1">
    <mergeCell ref="A1:H1"/>
  </mergeCells>
  <dataValidations count="2">
    <dataValidation type="list" allowBlank="1" showInputMessage="1" showErrorMessage="1" sqref="G3:G22">
      <formula1>"Leichtathletik,Geräteturnen,Gymnastik,PolyGames"</formula1>
    </dataValidation>
    <dataValidation type="list" allowBlank="1" showInputMessage="1" showErrorMessage="1" sqref="H3:H22">
      <formula1>"ja,nein"</formula1>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B8" sqref="B8"/>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20</v>
      </c>
      <c r="B1" s="86"/>
      <c r="C1" s="86"/>
      <c r="D1" s="86"/>
      <c r="E1" s="86"/>
    </row>
    <row r="2" spans="1:7" s="16" customFormat="1" ht="33" customHeight="1">
      <c r="A2" s="87" t="s">
        <v>61</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63" priority="4">
      <formula>IF($A$4="ü","","")</formula>
    </cfRule>
    <cfRule type="containsText" dxfId="62" priority="3" operator="containsText" text="&quot;ü&quot;">
      <formula>NOT(ISERROR(SEARCH("""ü""",A4)))</formula>
    </cfRule>
    <cfRule type="containsText" dxfId="61" priority="2" operator="containsText" text="f">
      <formula>NOT(ISERROR(SEARCH("f",A4)))</formula>
    </cfRule>
    <cfRule type="expression" dxfId="60" priority="1">
      <formula>IF($B$4="","","")</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11" workbookViewId="0">
      <selection activeCell="C9" sqref="C9:H9"/>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22</v>
      </c>
      <c r="B1" s="86"/>
      <c r="C1" s="86"/>
      <c r="D1" s="86"/>
      <c r="E1" s="86"/>
    </row>
    <row r="2" spans="1:7" s="16" customFormat="1" ht="33" customHeight="1">
      <c r="A2" s="87" t="s">
        <v>64</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59" priority="1">
      <formula>IF($B$4="","","")</formula>
    </cfRule>
    <cfRule type="containsText" dxfId="58" priority="2" operator="containsText" text="f">
      <formula>NOT(ISERROR(SEARCH("f",A4)))</formula>
    </cfRule>
    <cfRule type="containsText" dxfId="57" priority="3" operator="containsText" text="&quot;ü&quot;">
      <formula>NOT(ISERROR(SEARCH("""ü""",A4)))</formula>
    </cfRule>
    <cfRule type="expression" dxfId="56"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9" sqref="C9:H9"/>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24</v>
      </c>
      <c r="B1" s="86"/>
      <c r="C1" s="86"/>
      <c r="D1" s="86"/>
      <c r="E1" s="86"/>
    </row>
    <row r="2" spans="1:7" s="16" customFormat="1" ht="33" customHeight="1">
      <c r="A2" s="87" t="s">
        <v>65</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55" priority="1">
      <formula>IF($B$4="","","")</formula>
    </cfRule>
    <cfRule type="containsText" dxfId="54" priority="2" operator="containsText" text="f">
      <formula>NOT(ISERROR(SEARCH("f",A4)))</formula>
    </cfRule>
    <cfRule type="containsText" dxfId="53" priority="3" operator="containsText" text="&quot;ü&quot;">
      <formula>NOT(ISERROR(SEARCH("""ü""",A4)))</formula>
    </cfRule>
    <cfRule type="expression" dxfId="52"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C9" sqref="C9:H9"/>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26</v>
      </c>
      <c r="B1" s="86"/>
      <c r="C1" s="86"/>
      <c r="D1" s="86"/>
      <c r="E1" s="86"/>
    </row>
    <row r="2" spans="1:7" s="16" customFormat="1" ht="33" customHeight="1">
      <c r="A2" s="87" t="s">
        <v>66</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51" priority="1">
      <formula>IF($B$4="","","")</formula>
    </cfRule>
    <cfRule type="containsText" dxfId="50" priority="2" operator="containsText" text="f">
      <formula>NOT(ISERROR(SEARCH("f",A4)))</formula>
    </cfRule>
    <cfRule type="containsText" dxfId="49" priority="3" operator="containsText" text="&quot;ü&quot;">
      <formula>NOT(ISERROR(SEARCH("""ü""",A4)))</formula>
    </cfRule>
    <cfRule type="expression" dxfId="48"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D7" sqref="D7"/>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28</v>
      </c>
      <c r="B1" s="86"/>
      <c r="C1" s="86"/>
      <c r="D1" s="86"/>
      <c r="E1" s="86"/>
    </row>
    <row r="2" spans="1:7" s="16" customFormat="1" ht="33" customHeight="1">
      <c r="A2" s="87" t="s">
        <v>67</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47" priority="1">
      <formula>IF($B$4="","","")</formula>
    </cfRule>
    <cfRule type="containsText" dxfId="46" priority="2" operator="containsText" text="f">
      <formula>NOT(ISERROR(SEARCH("f",A4)))</formula>
    </cfRule>
    <cfRule type="containsText" dxfId="45" priority="3" operator="containsText" text="&quot;ü&quot;">
      <formula>NOT(ISERROR(SEARCH("""ü""",A4)))</formula>
    </cfRule>
    <cfRule type="expression" dxfId="44"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D4" sqref="D4"/>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30</v>
      </c>
      <c r="B1" s="86"/>
      <c r="C1" s="86"/>
      <c r="D1" s="86"/>
      <c r="E1" s="86"/>
    </row>
    <row r="2" spans="1:7" s="16" customFormat="1" ht="33" customHeight="1">
      <c r="A2" s="87" t="s">
        <v>68</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43" priority="1">
      <formula>IF($B$4="","","")</formula>
    </cfRule>
    <cfRule type="containsText" dxfId="42" priority="2" operator="containsText" text="f">
      <formula>NOT(ISERROR(SEARCH("f",A4)))</formula>
    </cfRule>
    <cfRule type="containsText" dxfId="41" priority="3" operator="containsText" text="&quot;ü&quot;">
      <formula>NOT(ISERROR(SEARCH("""ü""",A4)))</formula>
    </cfRule>
    <cfRule type="expression" dxfId="40" priority="4">
      <formula>IF($A$4="ü","","")</formula>
    </cfRule>
  </conditionalFormatting>
  <dataValidations count="11">
    <dataValidation allowBlank="1" showErrorMessage="1" promptTitle="Name" prompt="Name des Teilnehmers." sqref="A4:A49"/>
    <dataValidation allowBlank="1" showErrorMessage="1" errorTitle="FEHLER" error="Der Jahrgang des Teilnehmers muss im folgenden Bereich liegen: 1993-2009" sqref="E4:E49"/>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D7" sqref="D7"/>
    </sheetView>
  </sheetViews>
  <sheetFormatPr baseColWidth="10" defaultRowHeight="14" x14ac:dyDescent="0"/>
  <cols>
    <col min="1" max="1" width="5.33203125" style="8" customWidth="1"/>
    <col min="2" max="3" width="26.83203125" style="8" customWidth="1"/>
    <col min="4" max="5" width="26.83203125" style="24" customWidth="1"/>
    <col min="6" max="16384" width="10.83203125" style="8"/>
  </cols>
  <sheetData>
    <row r="1" spans="1:7" s="15" customFormat="1" ht="37.5" customHeight="1">
      <c r="A1" s="86" t="s">
        <v>48</v>
      </c>
      <c r="B1" s="86"/>
      <c r="C1" s="86"/>
      <c r="D1" s="86"/>
      <c r="E1" s="86"/>
    </row>
    <row r="2" spans="1:7" s="16" customFormat="1" ht="33" customHeight="1">
      <c r="A2" s="87" t="s">
        <v>69</v>
      </c>
      <c r="B2" s="87"/>
      <c r="C2" s="87"/>
      <c r="D2" s="87"/>
      <c r="E2" s="87"/>
    </row>
    <row r="3" spans="1:7" s="16" customFormat="1" ht="68.25" customHeight="1">
      <c r="A3" s="18"/>
      <c r="B3" s="16" t="s">
        <v>54</v>
      </c>
      <c r="C3" s="16" t="s">
        <v>53</v>
      </c>
      <c r="D3" s="21" t="s">
        <v>62</v>
      </c>
      <c r="E3" s="21" t="s">
        <v>63</v>
      </c>
      <c r="G3" s="22"/>
    </row>
    <row r="4" spans="1:7" s="17" customFormat="1">
      <c r="A4" s="25" t="str">
        <f>IF(B4="","û","ü")</f>
        <v>û</v>
      </c>
      <c r="B4" s="19"/>
      <c r="C4" s="19"/>
      <c r="D4" s="23"/>
      <c r="E4" s="26" t="str">
        <f>IF(B4="","",Riegendetails!$C$9)</f>
        <v/>
      </c>
    </row>
    <row r="5" spans="1:7" s="17" customFormat="1">
      <c r="A5" s="25" t="str">
        <f t="shared" ref="A5:A49" si="0">IF(B5="","û","ü")</f>
        <v>û</v>
      </c>
      <c r="B5" s="20"/>
      <c r="C5" s="20"/>
      <c r="D5" s="23"/>
      <c r="E5" s="26" t="str">
        <f>IF(B5="","",Riegendetails!$C$9)</f>
        <v/>
      </c>
    </row>
    <row r="6" spans="1:7" s="17" customFormat="1">
      <c r="A6" s="25" t="str">
        <f t="shared" si="0"/>
        <v>û</v>
      </c>
      <c r="B6" s="20"/>
      <c r="C6" s="20"/>
      <c r="D6" s="23"/>
      <c r="E6" s="26" t="str">
        <f>IF(B6="","",Riegendetails!$C$9)</f>
        <v/>
      </c>
    </row>
    <row r="7" spans="1:7" s="17" customFormat="1">
      <c r="A7" s="25" t="str">
        <f t="shared" si="0"/>
        <v>û</v>
      </c>
      <c r="B7" s="20"/>
      <c r="C7" s="20"/>
      <c r="D7" s="23"/>
      <c r="E7" s="26" t="str">
        <f>IF(B7="","",Riegendetails!$C$9)</f>
        <v/>
      </c>
    </row>
    <row r="8" spans="1:7" s="17" customFormat="1">
      <c r="A8" s="25" t="str">
        <f t="shared" si="0"/>
        <v>û</v>
      </c>
      <c r="B8" s="20"/>
      <c r="C8" s="20"/>
      <c r="D8" s="23"/>
      <c r="E8" s="26" t="str">
        <f>IF(B8="","",Riegendetails!$C$9)</f>
        <v/>
      </c>
    </row>
    <row r="9" spans="1:7" s="17" customFormat="1">
      <c r="A9" s="25" t="str">
        <f t="shared" si="0"/>
        <v>û</v>
      </c>
      <c r="B9" s="20"/>
      <c r="C9" s="20"/>
      <c r="D9" s="23"/>
      <c r="E9" s="26" t="str">
        <f>IF(B9="","",Riegendetails!$C$9)</f>
        <v/>
      </c>
    </row>
    <row r="10" spans="1:7" s="17" customFormat="1">
      <c r="A10" s="25" t="str">
        <f t="shared" si="0"/>
        <v>û</v>
      </c>
      <c r="B10" s="20"/>
      <c r="C10" s="20"/>
      <c r="D10" s="23"/>
      <c r="E10" s="26" t="str">
        <f>IF(B10="","",Riegendetails!$C$9)</f>
        <v/>
      </c>
    </row>
    <row r="11" spans="1:7" s="17" customFormat="1">
      <c r="A11" s="25" t="str">
        <f t="shared" si="0"/>
        <v>û</v>
      </c>
      <c r="B11" s="20"/>
      <c r="C11" s="20"/>
      <c r="D11" s="23"/>
      <c r="E11" s="26" t="str">
        <f>IF(B11="","",Riegendetails!$C$9)</f>
        <v/>
      </c>
    </row>
    <row r="12" spans="1:7" s="17" customFormat="1">
      <c r="A12" s="25" t="str">
        <f t="shared" si="0"/>
        <v>û</v>
      </c>
      <c r="B12" s="20"/>
      <c r="C12" s="20"/>
      <c r="D12" s="23"/>
      <c r="E12" s="26" t="str">
        <f>IF(B12="","",Riegendetails!$C$9)</f>
        <v/>
      </c>
    </row>
    <row r="13" spans="1:7" s="17" customFormat="1">
      <c r="A13" s="25" t="str">
        <f t="shared" si="0"/>
        <v>û</v>
      </c>
      <c r="B13" s="20"/>
      <c r="C13" s="20"/>
      <c r="D13" s="23"/>
      <c r="E13" s="26" t="str">
        <f>IF(B13="","",Riegendetails!$C$9)</f>
        <v/>
      </c>
    </row>
    <row r="14" spans="1:7" s="17" customFormat="1">
      <c r="A14" s="25" t="str">
        <f t="shared" si="0"/>
        <v>û</v>
      </c>
      <c r="B14" s="20"/>
      <c r="C14" s="20"/>
      <c r="D14" s="23"/>
      <c r="E14" s="26" t="str">
        <f>IF(B14="","",Riegendetails!$C$9)</f>
        <v/>
      </c>
    </row>
    <row r="15" spans="1:7" s="17" customFormat="1">
      <c r="A15" s="25" t="str">
        <f t="shared" si="0"/>
        <v>û</v>
      </c>
      <c r="B15" s="20"/>
      <c r="C15" s="20"/>
      <c r="D15" s="23"/>
      <c r="E15" s="26" t="str">
        <f>IF(B15="","",Riegendetails!$C$9)</f>
        <v/>
      </c>
    </row>
    <row r="16" spans="1:7" s="17" customFormat="1">
      <c r="A16" s="25" t="str">
        <f t="shared" si="0"/>
        <v>û</v>
      </c>
      <c r="B16" s="20"/>
      <c r="C16" s="20"/>
      <c r="D16" s="23"/>
      <c r="E16" s="26" t="str">
        <f>IF(B16="","",Riegendetails!$C$9)</f>
        <v/>
      </c>
    </row>
    <row r="17" spans="1:5" s="17" customFormat="1">
      <c r="A17" s="25" t="str">
        <f t="shared" si="0"/>
        <v>û</v>
      </c>
      <c r="B17" s="20"/>
      <c r="C17" s="20"/>
      <c r="D17" s="23"/>
      <c r="E17" s="26" t="str">
        <f>IF(B17="","",Riegendetails!$C$9)</f>
        <v/>
      </c>
    </row>
    <row r="18" spans="1:5" s="17" customFormat="1">
      <c r="A18" s="25" t="str">
        <f t="shared" si="0"/>
        <v>û</v>
      </c>
      <c r="B18" s="20"/>
      <c r="C18" s="20"/>
      <c r="D18" s="23"/>
      <c r="E18" s="26" t="str">
        <f>IF(B18="","",Riegendetails!$C$9)</f>
        <v/>
      </c>
    </row>
    <row r="19" spans="1:5" s="17" customFormat="1">
      <c r="A19" s="25" t="str">
        <f t="shared" si="0"/>
        <v>û</v>
      </c>
      <c r="B19" s="20"/>
      <c r="C19" s="20"/>
      <c r="D19" s="23"/>
      <c r="E19" s="26" t="str">
        <f>IF(B19="","",Riegendetails!$C$9)</f>
        <v/>
      </c>
    </row>
    <row r="20" spans="1:5" s="17" customFormat="1">
      <c r="A20" s="25" t="str">
        <f t="shared" si="0"/>
        <v>û</v>
      </c>
      <c r="B20" s="20"/>
      <c r="C20" s="20"/>
      <c r="D20" s="23"/>
      <c r="E20" s="26" t="str">
        <f>IF(B20="","",Riegendetails!$C$9)</f>
        <v/>
      </c>
    </row>
    <row r="21" spans="1:5" s="17" customFormat="1">
      <c r="A21" s="25" t="str">
        <f t="shared" si="0"/>
        <v>û</v>
      </c>
      <c r="B21" s="20"/>
      <c r="C21" s="20"/>
      <c r="D21" s="23"/>
      <c r="E21" s="26" t="str">
        <f>IF(B21="","",Riegendetails!$C$9)</f>
        <v/>
      </c>
    </row>
    <row r="22" spans="1:5" s="17" customFormat="1">
      <c r="A22" s="25" t="str">
        <f t="shared" si="0"/>
        <v>û</v>
      </c>
      <c r="B22" s="20"/>
      <c r="C22" s="20"/>
      <c r="D22" s="23"/>
      <c r="E22" s="26" t="str">
        <f>IF(B22="","",Riegendetails!$C$9)</f>
        <v/>
      </c>
    </row>
    <row r="23" spans="1:5" s="17" customFormat="1">
      <c r="A23" s="25" t="str">
        <f t="shared" si="0"/>
        <v>û</v>
      </c>
      <c r="B23" s="20"/>
      <c r="C23" s="20"/>
      <c r="D23" s="23"/>
      <c r="E23" s="26" t="str">
        <f>IF(B23="","",Riegendetails!$C$9)</f>
        <v/>
      </c>
    </row>
    <row r="24" spans="1:5" s="17" customFormat="1">
      <c r="A24" s="25" t="str">
        <f t="shared" si="0"/>
        <v>û</v>
      </c>
      <c r="B24" s="20"/>
      <c r="C24" s="20"/>
      <c r="D24" s="23"/>
      <c r="E24" s="26" t="str">
        <f>IF(B24="","",Riegendetails!$C$9)</f>
        <v/>
      </c>
    </row>
    <row r="25" spans="1:5" s="17" customFormat="1">
      <c r="A25" s="25" t="str">
        <f t="shared" si="0"/>
        <v>û</v>
      </c>
      <c r="B25" s="20"/>
      <c r="C25" s="20"/>
      <c r="D25" s="23"/>
      <c r="E25" s="26" t="str">
        <f>IF(B25="","",Riegendetails!$C$9)</f>
        <v/>
      </c>
    </row>
    <row r="26" spans="1:5" s="17" customFormat="1">
      <c r="A26" s="25" t="str">
        <f t="shared" si="0"/>
        <v>û</v>
      </c>
      <c r="B26" s="20"/>
      <c r="C26" s="20"/>
      <c r="D26" s="23"/>
      <c r="E26" s="26" t="str">
        <f>IF(B26="","",Riegendetails!$C$9)</f>
        <v/>
      </c>
    </row>
    <row r="27" spans="1:5" s="17" customFormat="1">
      <c r="A27" s="25" t="str">
        <f t="shared" si="0"/>
        <v>û</v>
      </c>
      <c r="B27" s="20"/>
      <c r="C27" s="20"/>
      <c r="D27" s="23"/>
      <c r="E27" s="26" t="str">
        <f>IF(B27="","",Riegendetails!$C$9)</f>
        <v/>
      </c>
    </row>
    <row r="28" spans="1:5" s="17" customFormat="1">
      <c r="A28" s="25" t="str">
        <f t="shared" si="0"/>
        <v>û</v>
      </c>
      <c r="B28" s="20"/>
      <c r="C28" s="20"/>
      <c r="D28" s="23"/>
      <c r="E28" s="26" t="str">
        <f>IF(B28="","",Riegendetails!$C$9)</f>
        <v/>
      </c>
    </row>
    <row r="29" spans="1:5" s="17" customFormat="1">
      <c r="A29" s="25" t="str">
        <f t="shared" si="0"/>
        <v>û</v>
      </c>
      <c r="B29" s="20"/>
      <c r="C29" s="20"/>
      <c r="D29" s="23"/>
      <c r="E29" s="26" t="str">
        <f>IF(B29="","",Riegendetails!$C$9)</f>
        <v/>
      </c>
    </row>
    <row r="30" spans="1:5" s="17" customFormat="1">
      <c r="A30" s="25" t="str">
        <f t="shared" si="0"/>
        <v>û</v>
      </c>
      <c r="B30" s="20"/>
      <c r="C30" s="20"/>
      <c r="D30" s="23"/>
      <c r="E30" s="26" t="str">
        <f>IF(B30="","",Riegendetails!$C$9)</f>
        <v/>
      </c>
    </row>
    <row r="31" spans="1:5" s="17" customFormat="1">
      <c r="A31" s="25" t="str">
        <f t="shared" si="0"/>
        <v>û</v>
      </c>
      <c r="B31" s="20"/>
      <c r="C31" s="20"/>
      <c r="D31" s="23"/>
      <c r="E31" s="26" t="str">
        <f>IF(B31="","",Riegendetails!$C$9)</f>
        <v/>
      </c>
    </row>
    <row r="32" spans="1:5" s="17" customFormat="1">
      <c r="A32" s="25" t="str">
        <f t="shared" si="0"/>
        <v>û</v>
      </c>
      <c r="B32" s="20"/>
      <c r="C32" s="20"/>
      <c r="D32" s="23"/>
      <c r="E32" s="26" t="str">
        <f>IF(B32="","",Riegendetails!$C$9)</f>
        <v/>
      </c>
    </row>
    <row r="33" spans="1:5" s="17" customFormat="1">
      <c r="A33" s="25" t="str">
        <f t="shared" si="0"/>
        <v>û</v>
      </c>
      <c r="B33" s="20"/>
      <c r="C33" s="20"/>
      <c r="D33" s="23"/>
      <c r="E33" s="26" t="str">
        <f>IF(B33="","",Riegendetails!$C$9)</f>
        <v/>
      </c>
    </row>
    <row r="34" spans="1:5" s="17" customFormat="1">
      <c r="A34" s="25" t="str">
        <f t="shared" si="0"/>
        <v>û</v>
      </c>
      <c r="B34" s="20"/>
      <c r="C34" s="20"/>
      <c r="D34" s="23"/>
      <c r="E34" s="26" t="str">
        <f>IF(B34="","",Riegendetails!$C$9)</f>
        <v/>
      </c>
    </row>
    <row r="35" spans="1:5" s="17" customFormat="1">
      <c r="A35" s="25" t="str">
        <f t="shared" si="0"/>
        <v>û</v>
      </c>
      <c r="B35" s="20"/>
      <c r="C35" s="20"/>
      <c r="D35" s="23"/>
      <c r="E35" s="26" t="str">
        <f>IF(B35="","",Riegendetails!$C$9)</f>
        <v/>
      </c>
    </row>
    <row r="36" spans="1:5" s="17" customFormat="1">
      <c r="A36" s="25" t="str">
        <f t="shared" si="0"/>
        <v>û</v>
      </c>
      <c r="B36" s="20"/>
      <c r="C36" s="20"/>
      <c r="D36" s="23"/>
      <c r="E36" s="26" t="str">
        <f>IF(B36="","",Riegendetails!$C$9)</f>
        <v/>
      </c>
    </row>
    <row r="37" spans="1:5" s="17" customFormat="1">
      <c r="A37" s="25" t="str">
        <f t="shared" si="0"/>
        <v>û</v>
      </c>
      <c r="B37" s="20"/>
      <c r="C37" s="20"/>
      <c r="D37" s="23"/>
      <c r="E37" s="26" t="str">
        <f>IF(B37="","",Riegendetails!$C$9)</f>
        <v/>
      </c>
    </row>
    <row r="38" spans="1:5" s="17" customFormat="1">
      <c r="A38" s="25" t="str">
        <f t="shared" si="0"/>
        <v>û</v>
      </c>
      <c r="B38" s="20"/>
      <c r="C38" s="20"/>
      <c r="D38" s="23"/>
      <c r="E38" s="26" t="str">
        <f>IF(B38="","",Riegendetails!$C$9)</f>
        <v/>
      </c>
    </row>
    <row r="39" spans="1:5" s="17" customFormat="1">
      <c r="A39" s="25" t="str">
        <f t="shared" si="0"/>
        <v>û</v>
      </c>
      <c r="B39" s="20"/>
      <c r="C39" s="20"/>
      <c r="D39" s="23"/>
      <c r="E39" s="26" t="str">
        <f>IF(B39="","",Riegendetails!$C$9)</f>
        <v/>
      </c>
    </row>
    <row r="40" spans="1:5" s="17" customFormat="1">
      <c r="A40" s="25" t="str">
        <f t="shared" si="0"/>
        <v>û</v>
      </c>
      <c r="B40" s="20"/>
      <c r="C40" s="20"/>
      <c r="D40" s="23"/>
      <c r="E40" s="26" t="str">
        <f>IF(B40="","",Riegendetails!$C$9)</f>
        <v/>
      </c>
    </row>
    <row r="41" spans="1:5" s="17" customFormat="1">
      <c r="A41" s="25" t="str">
        <f t="shared" si="0"/>
        <v>û</v>
      </c>
      <c r="B41" s="20"/>
      <c r="C41" s="20"/>
      <c r="D41" s="23"/>
      <c r="E41" s="26" t="str">
        <f>IF(B41="","",Riegendetails!$C$9)</f>
        <v/>
      </c>
    </row>
    <row r="42" spans="1:5" s="17" customFormat="1">
      <c r="A42" s="25" t="str">
        <f t="shared" si="0"/>
        <v>û</v>
      </c>
      <c r="B42" s="20"/>
      <c r="C42" s="20"/>
      <c r="D42" s="23"/>
      <c r="E42" s="26" t="str">
        <f>IF(B42="","",Riegendetails!$C$9)</f>
        <v/>
      </c>
    </row>
    <row r="43" spans="1:5" s="17" customFormat="1">
      <c r="A43" s="25" t="str">
        <f t="shared" si="0"/>
        <v>û</v>
      </c>
      <c r="B43" s="20"/>
      <c r="C43" s="20"/>
      <c r="D43" s="23"/>
      <c r="E43" s="26" t="str">
        <f>IF(B43="","",Riegendetails!$C$9)</f>
        <v/>
      </c>
    </row>
    <row r="44" spans="1:5" s="17" customFormat="1">
      <c r="A44" s="25" t="str">
        <f t="shared" si="0"/>
        <v>û</v>
      </c>
      <c r="B44" s="20"/>
      <c r="C44" s="20"/>
      <c r="D44" s="23"/>
      <c r="E44" s="26" t="str">
        <f>IF(B44="","",Riegendetails!$C$9)</f>
        <v/>
      </c>
    </row>
    <row r="45" spans="1:5" s="17" customFormat="1">
      <c r="A45" s="25" t="str">
        <f t="shared" si="0"/>
        <v>û</v>
      </c>
      <c r="B45" s="20"/>
      <c r="C45" s="20"/>
      <c r="D45" s="23"/>
      <c r="E45" s="26" t="str">
        <f>IF(B45="","",Riegendetails!$C$9)</f>
        <v/>
      </c>
    </row>
    <row r="46" spans="1:5" s="17" customFormat="1">
      <c r="A46" s="25" t="str">
        <f t="shared" si="0"/>
        <v>û</v>
      </c>
      <c r="B46" s="20"/>
      <c r="C46" s="20"/>
      <c r="D46" s="23"/>
      <c r="E46" s="26" t="str">
        <f>IF(B46="","",Riegendetails!$C$9)</f>
        <v/>
      </c>
    </row>
    <row r="47" spans="1:5" s="17" customFormat="1">
      <c r="A47" s="25" t="str">
        <f t="shared" si="0"/>
        <v>û</v>
      </c>
      <c r="B47" s="20"/>
      <c r="C47" s="20"/>
      <c r="D47" s="23"/>
      <c r="E47" s="26" t="str">
        <f>IF(B47="","",Riegendetails!$C$9)</f>
        <v/>
      </c>
    </row>
    <row r="48" spans="1:5" s="17" customFormat="1">
      <c r="A48" s="25" t="str">
        <f t="shared" si="0"/>
        <v>û</v>
      </c>
      <c r="B48" s="20"/>
      <c r="C48" s="20"/>
      <c r="D48" s="23"/>
      <c r="E48" s="26" t="str">
        <f>IF(B48="","",Riegendetails!$C$9)</f>
        <v/>
      </c>
    </row>
    <row r="49" spans="1:5" s="17" customFormat="1">
      <c r="A49" s="25" t="str">
        <f t="shared" si="0"/>
        <v>û</v>
      </c>
      <c r="B49" s="20"/>
      <c r="C49" s="20"/>
      <c r="D49" s="23"/>
      <c r="E49" s="26" t="str">
        <f>IF(B49="","",Riegendetails!$C$9)</f>
        <v/>
      </c>
    </row>
    <row r="50" spans="1:5">
      <c r="A50" s="27">
        <f>COUNTIF(A4:A49,"ü")</f>
        <v>0</v>
      </c>
      <c r="B50" s="28"/>
      <c r="C50" s="28"/>
      <c r="D50" s="29"/>
      <c r="E50" s="29"/>
    </row>
  </sheetData>
  <sheetProtection password="DCA7" sheet="1" objects="1" scenarios="1" selectLockedCells="1"/>
  <mergeCells count="2">
    <mergeCell ref="A1:E1"/>
    <mergeCell ref="A2:E2"/>
  </mergeCells>
  <conditionalFormatting sqref="A4">
    <cfRule type="expression" dxfId="39" priority="1">
      <formula>IF($B$4="","","")</formula>
    </cfRule>
    <cfRule type="containsText" dxfId="38" priority="2" operator="containsText" text="f">
      <formula>NOT(ISERROR(SEARCH("f",A4)))</formula>
    </cfRule>
    <cfRule type="containsText" dxfId="37" priority="3" operator="containsText" text="&quot;ü&quot;">
      <formula>NOT(ISERROR(SEARCH("""ü""",A4)))</formula>
    </cfRule>
    <cfRule type="expression" dxfId="36" priority="4">
      <formula>IF($A$4="ü","","")</formula>
    </cfRule>
  </conditionalFormatting>
  <dataValidations count="11">
    <dataValidation type="whole" allowBlank="1" showInputMessage="1" showErrorMessage="1" errorTitle="FEHLER" error="Der Jahrgang des Teilnehmers muss im folgenden Bereich liegen: 1993-2009" promptTitle="Jahrgang" prompt="Der Jahrgang des Teilnehmers muss im folgenden Bereich liegen: 1993-2009" sqref="WVL4:WVL49 IZ4:IZ49 SV4:SV49 ACR4:ACR49 AMN4:AMN49 AWJ4:AWJ49 BGF4:BGF49 BQB4:BQB49 BZX4:BZX49 CJT4:CJT49 CTP4:CTP49 DDL4:DDL49 DNH4:DNH49 DXD4:DXD49 EGZ4:EGZ49 EQV4:EQV49 FAR4:FAR49 FKN4:FKN49 FUJ4:FUJ49 GEF4:GEF49 GOB4:GOB49 GXX4:GXX49 HHT4:HHT49 HRP4:HRP49 IBL4:IBL49 ILH4:ILH49 IVD4:IVD49 JEZ4:JEZ49 JOV4:JOV49 JYR4:JYR49 KIN4:KIN49 KSJ4:KSJ49 LCF4:LCF49 LMB4:LMB49 LVX4:LVX49 MFT4:MFT49 MPP4:MPP49 MZL4:MZL49 NJH4:NJH49 NTD4:NTD49 OCZ4:OCZ49 OMV4:OMV49 OWR4:OWR49 PGN4:PGN49 PQJ4:PQJ49 QAF4:QAF49 QKB4:QKB49 QTX4:QTX49 RDT4:RDT49 RNP4:RNP49 RXL4:RXL49 SHH4:SHH49 SRD4:SRD49 TAZ4:TAZ49 TKV4:TKV49 TUR4:TUR49 UEN4:UEN49 UOJ4:UOJ49 UYF4:UYF49 VIB4:VIB49 VRX4:VRX49 WBT4:WBT49 WLP4:WLP49">
      <formula1>1993</formula1>
      <formula2>2009</formula2>
    </dataValidation>
    <dataValidation type="whole" allowBlank="1" showInputMessage="1" showErrorMessage="1" errorTitle="Fehlerhafter Jahrgang" error="Sie haben einen ungültigen Jahrgang einegeben." promptTitle="Jahrgang" prompt="Der Jahrgang des Teilnehmers muss im folgendem Bereich liegen:_x000a_1985-1999"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formula1>1985</formula1>
      <formula2>2002</formula2>
    </dataValidation>
    <dataValidation allowBlank="1" showInputMessage="1" showErrorMessage="1" promptTitle="Vorname" prompt="Vorname des Teilnehmers." sqref="IY2:IY49 WVI1 WVK2:WVK49 WLM1 WLO2:WLO49 WBQ1 WBS2:WBS49 VRU1 VRW2:VRW49 VHY1 VIA2:VIA49 UYC1 UYE2:UYE49 UOG1 UOI2:UOI49 UEK1 UEM2:UEM49 TUO1 TUQ2:TUQ49 TKS1 TKU2:TKU49 TAW1 TAY2:TAY49 SRA1 SRC2:SRC49 SHE1 SHG2:SHG49 RXI1 RXK2:RXK49 RNM1 RNO2:RNO49 RDQ1 RDS2:RDS49 QTU1 QTW2:QTW49 QJY1 QKA2:QKA49 QAC1 QAE2:QAE49 PQG1 PQI2:PQI49 PGK1 PGM2:PGM49 OWO1 OWQ2:OWQ49 OMS1 OMU2:OMU49 OCW1 OCY2:OCY49 NTA1 NTC2:NTC49 NJE1 NJG2:NJG49 MZI1 MZK2:MZK49 MPM1 MPO2:MPO49 MFQ1 MFS2:MFS49 LVU1 LVW2:LVW49 LLY1 LMA2:LMA49 LCC1 LCE2:LCE49 KSG1 KSI2:KSI49 KIK1 KIM2:KIM49 JYO1 JYQ2:JYQ49 JOS1 JOU2:JOU49 JEW1 JEY2:JEY49 IVA1 IVC2:IVC49 ILE1 ILG2:ILG49 IBI1 IBK2:IBK49 HRM1 HRO2:HRO49 HHQ1 HHS2:HHS49 GXU1 GXW2:GXW49 GNY1 GOA2:GOA49 GEC1 GEE2:GEE49 FUG1 FUI2:FUI49 FKK1 FKM2:FKM49 FAO1 FAQ2:FAQ49 EQS1 EQU2:EQU49 EGW1 EGY2:EGY49 DXA1 DXC2:DXC49 DNE1 DNG2:DNG49 DDI1 DDK2:DDK49 CTM1 CTO2:CTO49 CJQ1 CJS2:CJS49 BZU1 BZW2:BZW49 BPY1 BQA2:BQA49 BGC1 BGE2:BGE49 AWG1 AWI2:AWI49 AMK1 AMM2:AMM49 ACO1 ACQ2:ACQ49 SS1 SU2:SU49 IW1 A2 C3:C49"/>
    <dataValidation allowBlank="1" showInputMessage="1" showErrorMessage="1" promptTitle="Name" prompt="Name des Teilnehmers." sqref="WVJ2:WVJ49 IX2:IX49 ST2:ST49 ACP2:ACP49 AML2:AML49 AWH2:AWH49 BGD2:BGD49 BPZ2:BPZ49 BZV2:BZV49 CJR2:CJR49 CTN2:CTN49 DDJ2:DDJ49 DNF2:DNF49 DXB2:DXB49 EGX2:EGX49 EQT2:EQT49 FAP2:FAP49 FKL2:FKL49 FUH2:FUH49 GED2:GED49 GNZ2:GNZ49 GXV2:GXV49 HHR2:HHR49 HRN2:HRN49 IBJ2:IBJ49 ILF2:ILF49 IVB2:IVB49 JEX2:JEX49 JOT2:JOT49 JYP2:JYP49 KIL2:KIL49 KSH2:KSH49 LCD2:LCD49 LLZ2:LLZ49 LVV2:LVV49 MFR2:MFR49 MPN2:MPN49 MZJ2:MZJ49 NJF2:NJF49 NTB2:NTB49 OCX2:OCX49 OMT2:OMT49 OWP2:OWP49 PGL2:PGL49 PQH2:PQH49 QAD2:QAD49 QJZ2:QJZ49 QTV2:QTV49 RDR2:RDR49 RNN2:RNN49 RXJ2:RXJ49 SHF2:SHF49 SRB2:SRB49 TAX2:TAX49 TKT2:TKT49 TUP2:TUP49 UEL2:UEL49 UOH2:UOH49 UYD2:UYD49 VHZ2:VHZ49 VRV2:VRV49 WBR2:WBR49 WLN2:WLN49 B3:B49"/>
    <dataValidation allowBlank="1" showInputMessage="1" showErrorMessage="1" promptTitle="Startnummer" prompt="Hier kann keine Änderung vorgenommen werden." sqref="IW4:IW49 SS4:SS49 ACO4:ACO49 AMK4:AMK49 AWG4:AWG49 BGC4:BGC49 BPY4:BPY49 BZU4:BZU49 CJQ4:CJQ49 CTM4:CTM49 DDI4:DDI49 DNE4:DNE49 DXA4:DXA49 EGW4:EGW49 EQS4:EQS49 FAO4:FAO49 FKK4:FKK49 FUG4:FUG49 GEC4:GEC49 GNY4:GNY49 GXU4:GXU49 HHQ4:HHQ49 HRM4:HRM49 IBI4:IBI49 ILE4:ILE49 IVA4:IVA49 JEW4:JEW49 JOS4:JOS49 JYO4:JYO49 KIK4:KIK49 KSG4:KSG49 LCC4:LCC49 LLY4:LLY49 LVU4:LVU49 MFQ4:MFQ49 MPM4:MPM49 MZI4:MZI49 NJE4:NJE49 NTA4:NTA49 OCW4:OCW49 OMS4:OMS49 OWO4:OWO49 PGK4:PGK49 PQG4:PQG49 QAC4:QAC49 QJY4:QJY49 QTU4:QTU49 RDQ4:RDQ49 RNM4:RNM49 RXI4:RXI49 SHE4:SHE49 SRA4:SRA49 TAW4:TAW49 TKS4:TKS49 TUO4:TUO49 UEK4:UEK49 UOG4:UOG49 UYC4:UYC49 VHY4:VHY49 VRU4:VRU49 WBQ4:WBQ49 WLM4:WLM49 WVI4:WVI49 WVG1 WVI2 WLK1 WLM2 WBO1 WBQ2 VRS1 VRU2 VHW1 VHY2 UYA1 UYC2 UOE1 UOG2 UEI1 UEK2 TUM1 TUO2 TKQ1 TKS2 TAU1 TAW2 SQY1 SRA2 SHC1 SHE2 RXG1 RXI2 RNK1 RNM2 RDO1 RDQ2 QTS1 QTU2 QJW1 QJY2 QAA1 QAC2 PQE1 PQG2 PGI1 PGK2 OWM1 OWO2 OMQ1 OMS2 OCU1 OCW2 NSY1 NTA2 NJC1 NJE2 MZG1 MZI2 MPK1 MPM2 MFO1 MFQ2 LVS1 LVU2 LLW1 LLY2 LCA1 LCC2 KSE1 KSG2 KII1 KIK2 JYM1 JYO2 JOQ1 JOS2 JEU1 JEW2 IUY1 IVA2 ILC1 ILE2 IBG1 IBI2 HRK1 HRM2 HHO1 HHQ2 GXS1 GXU2 GNW1 GNY2 GEA1 GEC2 FUE1 FUG2 FKI1 FKK2 FAM1 FAO2 EQQ1 EQS2 EGU1 EGW2 DWY1 DXA2 DNC1 DNE2 DDG1 DDI2 CTK1 CTM2 CJO1 CJQ2 BZS1 BZU2 BPW1 BPY2 BGA1 BGC2 AWE1 AWG2 AMI1 AMK2 ACM1 ACO2 SQ1 SS2 IU1 IW2"/>
    <dataValidation allowBlank="1" showInputMessage="1" showErrorMessage="1" promptTitle="Gruppen Namen" prompt="Namen der Gruppe." sqref="IV2:IV49 WVF1 WVH2:WVH49 WLJ1 WLL2:WLL49 WBN1 WBP2:WBP49 VRR1 VRT2:VRT49 VHV1 VHX2:VHX49 UXZ1 UYB2:UYB49 UOD1 UOF2:UOF49 UEH1 UEJ2:UEJ49 TUL1 TUN2:TUN49 TKP1 TKR2:TKR49 TAT1 TAV2:TAV49 SQX1 SQZ2:SQZ49 SHB1 SHD2:SHD49 RXF1 RXH2:RXH49 RNJ1 RNL2:RNL49 RDN1 RDP2:RDP49 QTR1 QTT2:QTT49 QJV1 QJX2:QJX49 PZZ1 QAB2:QAB49 PQD1 PQF2:PQF49 PGH1 PGJ2:PGJ49 OWL1 OWN2:OWN49 OMP1 OMR2:OMR49 OCT1 OCV2:OCV49 NSX1 NSZ2:NSZ49 NJB1 NJD2:NJD49 MZF1 MZH2:MZH49 MPJ1 MPL2:MPL49 MFN1 MFP2:MFP49 LVR1 LVT2:LVT49 LLV1 LLX2:LLX49 LBZ1 LCB2:LCB49 KSD1 KSF2:KSF49 KIH1 KIJ2:KIJ49 JYL1 JYN2:JYN49 JOP1 JOR2:JOR49 JET1 JEV2:JEV49 IUX1 IUZ2:IUZ49 ILB1 ILD2:ILD49 IBF1 IBH2:IBH49 HRJ1 HRL2:HRL49 HHN1 HHP2:HHP49 GXR1 GXT2:GXT49 GNV1 GNX2:GNX49 GDZ1 GEB2:GEB49 FUD1 FUF2:FUF49 FKH1 FKJ2:FKJ49 FAL1 FAN2:FAN49 EQP1 EQR2:EQR49 EGT1 EGV2:EGV49 DWX1 DWZ2:DWZ49 DNB1 DND2:DND49 DDF1 DDH2:DDH49 CTJ1 CTL2:CTL49 CJN1 CJP2:CJP49 BZR1 BZT2:BZT49 BPV1 BPX2:BPX49 BFZ1 BGB2:BGB49 AWD1 AWF2:AWF49 AMH1 AMJ2:AMJ49 ACL1 ACN2:ACN49 SP1 SR2:SR49 IT1"/>
    <dataValidation allowBlank="1" showInputMessage="1" showErrorMessage="1" promptTitle="Abmeldung" prompt="Tragen Sie hier den Grund für die Abmeldung ein. _x000a_Ist nur notwendig, falls der Teilnehmer eine Startnummer besitzt." sqref="F2:F49 WVL1 WVN2:WVN49 WLP1 WLR2:WLR49 WBT1 WBV2:WBV49 VRX1 VRZ2:VRZ49 VIB1 VID2:VID49 UYF1 UYH2:UYH49 UOJ1 UOL2:UOL49 UEN1 UEP2:UEP49 TUR1 TUT2:TUT49 TKV1 TKX2:TKX49 TAZ1 TBB2:TBB49 SRD1 SRF2:SRF49 SHH1 SHJ2:SHJ49 RXL1 RXN2:RXN49 RNP1 RNR2:RNR49 RDT1 RDV2:RDV49 QTX1 QTZ2:QTZ49 QKB1 QKD2:QKD49 QAF1 QAH2:QAH49 PQJ1 PQL2:PQL49 PGN1 PGP2:PGP49 OWR1 OWT2:OWT49 OMV1 OMX2:OMX49 OCZ1 ODB2:ODB49 NTD1 NTF2:NTF49 NJH1 NJJ2:NJJ49 MZL1 MZN2:MZN49 MPP1 MPR2:MPR49 MFT1 MFV2:MFV49 LVX1 LVZ2:LVZ49 LMB1 LMD2:LMD49 LCF1 LCH2:LCH49 KSJ1 KSL2:KSL49 KIN1 KIP2:KIP49 JYR1 JYT2:JYT49 JOV1 JOX2:JOX49 JEZ1 JFB2:JFB49 IVD1 IVF2:IVF49 ILH1 ILJ2:ILJ49 IBL1 IBN2:IBN49 HRP1 HRR2:HRR49 HHT1 HHV2:HHV49 GXX1 GXZ2:GXZ49 GOB1 GOD2:GOD49 GEF1 GEH2:GEH49 FUJ1 FUL2:FUL49 FKN1 FKP2:FKP49 FAR1 FAT2:FAT49 EQV1 EQX2:EQX49 EGZ1 EHB2:EHB49 DXD1 DXF2:DXF49 DNH1 DNJ2:DNJ49 DDL1 DDN2:DDN49 CTP1 CTR2:CTR49 CJT1 CJV2:CJV49 BZX1 BZZ2:BZZ49 BQB1 BQD2:BQD49 BGF1 BGH2:BGH49 AWJ1 AWL2:AWL49 AMN1 AMP2:AMP49 ACR1 ACT2:ACT49 SV1 SX2:SX49 IZ1 JB2:JB49"/>
    <dataValidation allowBlank="1" showInputMessage="1" showErrorMessage="1" promptTitle="Bemerkungen" prompt="Tragen Sie hier Bemerkungen des Teilnehmers ein, die für den Veranstalter bestimmt sind." sqref="JA2:JA49 WVK1 WVM2:WVM49 WLO1 WLQ2:WLQ49 WBS1 WBU2:WBU49 VRW1 VRY2:VRY49 VIA1 VIC2:VIC49 UYE1 UYG2:UYG49 UOI1 UOK2:UOK49 UEM1 UEO2:UEO49 TUQ1 TUS2:TUS49 TKU1 TKW2:TKW49 TAY1 TBA2:TBA49 SRC1 SRE2:SRE49 SHG1 SHI2:SHI49 RXK1 RXM2:RXM49 RNO1 RNQ2:RNQ49 RDS1 RDU2:RDU49 QTW1 QTY2:QTY49 QKA1 QKC2:QKC49 QAE1 QAG2:QAG49 PQI1 PQK2:PQK49 PGM1 PGO2:PGO49 OWQ1 OWS2:OWS49 OMU1 OMW2:OMW49 OCY1 ODA2:ODA49 NTC1 NTE2:NTE49 NJG1 NJI2:NJI49 MZK1 MZM2:MZM49 MPO1 MPQ2:MPQ49 MFS1 MFU2:MFU49 LVW1 LVY2:LVY49 LMA1 LMC2:LMC49 LCE1 LCG2:LCG49 KSI1 KSK2:KSK49 KIM1 KIO2:KIO49 JYQ1 JYS2:JYS49 JOU1 JOW2:JOW49 JEY1 JFA2:JFA49 IVC1 IVE2:IVE49 ILG1 ILI2:ILI49 IBK1 IBM2:IBM49 HRO1 HRQ2:HRQ49 HHS1 HHU2:HHU49 GXW1 GXY2:GXY49 GOA1 GOC2:GOC49 GEE1 GEG2:GEG49 FUI1 FUK2:FUK49 FKM1 FKO2:FKO49 FAQ1 FAS2:FAS49 EQU1 EQW2:EQW49 EGY1 EHA2:EHA49 DXC1 DXE2:DXE49 DNG1 DNI2:DNI49 DDK1 DDM2:DDM49 CTO1 CTQ2:CTQ49 CJS1 CJU2:CJU49 BZW1 BZY2:BZY49 BQA1 BQC2:BQC49 BGE1 BGG2:BGG49 AWI1 AWK2:AWK49 AMM1 AMO2:AMO49 ACQ1 ACS2:ACS49 SU1 SW2:SW49 IY1"/>
    <dataValidation type="whole" allowBlank="1" showInputMessage="1" showErrorMessage="1" errorTitle="FEHLER" error="Der Jahrgang des Teilnehmers muss im folgenden Bereich liegen: 1993-2009" promptTitle="Jahrgang" prompt="Der Jahrgang des Teilnehmers." sqref="D4:D49">
      <formula1>1960</formula1>
      <formula2>2012</formula2>
    </dataValidation>
    <dataValidation allowBlank="1" showErrorMessage="1" errorTitle="FEHLER" error="Der Jahrgang des Teilnehmers muss im folgenden Bereich liegen: 1993-2009" sqref="E4:E49"/>
    <dataValidation allowBlank="1" showErrorMessage="1" promptTitle="Name" prompt="Name des Teilnehmers." sqref="A4:A49"/>
  </dataValidations>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Riegendetails</vt:lpstr>
      <vt:lpstr>Kampfrichter</vt:lpstr>
      <vt:lpstr>K1KN</vt:lpstr>
      <vt:lpstr>K2KN</vt:lpstr>
      <vt:lpstr>K3KN</vt:lpstr>
      <vt:lpstr>K4KN</vt:lpstr>
      <vt:lpstr>K5KN</vt:lpstr>
      <vt:lpstr>K6KN</vt:lpstr>
      <vt:lpstr>K7KN</vt:lpstr>
      <vt:lpstr>KHerren</vt:lpstr>
      <vt:lpstr>K1MA</vt:lpstr>
      <vt:lpstr>K2MA</vt:lpstr>
      <vt:lpstr>K3MA</vt:lpstr>
      <vt:lpstr>K4MA</vt:lpstr>
      <vt:lpstr>K5MA</vt:lpstr>
      <vt:lpstr>K6MA</vt:lpstr>
      <vt:lpstr>K7MA</vt:lpstr>
      <vt:lpstr>KDamen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dc:creator>
  <cp:lastModifiedBy>Baechtiger Emanuel</cp:lastModifiedBy>
  <dcterms:created xsi:type="dcterms:W3CDTF">2012-12-30T13:07:51Z</dcterms:created>
  <dcterms:modified xsi:type="dcterms:W3CDTF">2012-12-30T15:19:26Z</dcterms:modified>
</cp:coreProperties>
</file>